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tabRatio="769" firstSheet="6" activeTab="13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  <sheet name="Классы блоков в цикле генерации" sheetId="7" r:id="rId6"/>
    <sheet name="Состояния макета" sheetId="8" r:id="rId7"/>
    <sheet name="Layout" sheetId="9" r:id="rId8"/>
    <sheet name="Пересортировка модулей" sheetId="10" r:id="rId9"/>
    <sheet name="Лист2" sheetId="11" r:id="rId10"/>
    <sheet name="Лист1" sheetId="12" r:id="rId11"/>
    <sheet name="Объекты и меню" sheetId="13" r:id="rId12"/>
    <sheet name="Лист3" sheetId="14" r:id="rId13"/>
    <sheet name="Лист4" sheetId="15" r:id="rId14"/>
  </sheets>
  <calcPr calcId="145621"/>
</workbook>
</file>

<file path=xl/calcChain.xml><?xml version="1.0" encoding="utf-8"?>
<calcChain xmlns="http://schemas.openxmlformats.org/spreadsheetml/2006/main">
  <c r="Q23" i="15" l="1"/>
  <c r="Q21" i="15"/>
  <c r="N2" i="7" l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comments1.xml><?xml version="1.0" encoding="utf-8"?>
<comments xmlns="http://schemas.openxmlformats.org/spreadsheetml/2006/main">
  <authors>
    <author>Автор</author>
  </authors>
  <commentList>
    <comment ref="C3" authorId="0">
      <text>
        <r>
          <rPr>
            <b/>
            <sz val="9"/>
            <color indexed="81"/>
            <rFont val="Tahoma"/>
            <family val="2"/>
            <charset val="204"/>
          </rPr>
          <t>Не распарсивает текст.</t>
        </r>
      </text>
    </comment>
  </commentList>
</comments>
</file>

<file path=xl/sharedStrings.xml><?xml version="1.0" encoding="utf-8"?>
<sst xmlns="http://schemas.openxmlformats.org/spreadsheetml/2006/main" count="511" uniqueCount="251">
  <si>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</si>
  <si>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</si>
  <si>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</si>
  <si>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</si>
  <si>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</si>
  <si>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</si>
  <si>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</si>
  <si>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</si>
  <si>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</si>
  <si>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</si>
  <si>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</si>
  <si>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</si>
  <si>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</si>
  <si>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</si>
  <si>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</si>
  <si>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</si>
  <si>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</si>
  <si>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</si>
  <si>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</si>
  <si>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</si>
  <si>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</si>
  <si>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</si>
  <si>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</si>
  <si>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</si>
  <si>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</si>
  <si>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</si>
  <si>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</si>
  <si>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</si>
  <si>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</si>
  <si>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</si>
  <si>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</si>
  <si>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</si>
  <si>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</si>
  <si>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</si>
  <si>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</si>
  <si>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</si>
  <si>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</si>
  <si>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</si>
  <si>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</si>
  <si>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</si>
  <si>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</si>
  <si>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</si>
  <si>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</si>
  <si>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</si>
  <si>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</si>
  <si>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</si>
  <si>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</si>
  <si>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</si>
  <si>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</si>
  <si>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</si>
  <si>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</si>
  <si>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</si>
  <si>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</si>
  <si>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</si>
  <si>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</si>
  <si>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</si>
  <si>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</si>
  <si>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</si>
  <si>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</si>
  <si>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</si>
  <si>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</si>
  <si>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</si>
  <si>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</si>
  <si>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</si>
  <si>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</si>
  <si>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</si>
  <si>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</si>
  <si>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</si>
  <si>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</si>
  <si>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</si>
  <si>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</si>
  <si>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</si>
  <si>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</si>
  <si>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</si>
  <si>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</si>
  <si>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</si>
  <si>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</si>
  <si>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</si>
  <si>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</si>
  <si>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</si>
  <si>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</si>
  <si>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</si>
  <si>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</si>
  <si>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</si>
  <si>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</si>
  <si>
    <t>footer</t>
  </si>
  <si>
    <t>right</t>
  </si>
  <si>
    <t>header</t>
  </si>
  <si>
    <t xml:space="preserve"> hf3Shared</t>
  </si>
  <si>
    <t xml:space="preserve"> hf4Shared</t>
  </si>
  <si>
    <t>hf4Inside</t>
  </si>
  <si>
    <t>3s0, 3ss</t>
  </si>
  <si>
    <t>4i0, 4ii</t>
  </si>
  <si>
    <t>4s0, 4ss</t>
  </si>
  <si>
    <t>hFull</t>
  </si>
  <si>
    <t>right2</t>
  </si>
  <si>
    <t>hColMiddle</t>
  </si>
  <si>
    <t>40i, 40s</t>
  </si>
  <si>
    <t>300, 3i0</t>
  </si>
  <si>
    <t>3s0, 30s</t>
  </si>
  <si>
    <t>left</t>
  </si>
  <si>
    <t>hColShort</t>
  </si>
  <si>
    <t>column3right</t>
  </si>
  <si>
    <t>column4last</t>
  </si>
  <si>
    <t>column4</t>
  </si>
  <si>
    <t>column3center</t>
  </si>
  <si>
    <t>left2</t>
  </si>
  <si>
    <t>hf3Shared</t>
  </si>
  <si>
    <t>4i0, 4s0</t>
  </si>
  <si>
    <t>4ii, 4ss</t>
  </si>
  <si>
    <t>4i0, 4s0, 4ss</t>
  </si>
  <si>
    <t>3i0, 3s0</t>
  </si>
  <si>
    <t>hf4Shared</t>
  </si>
  <si>
    <t>header3inside</t>
  </si>
  <si>
    <t>200, 210</t>
  </si>
  <si>
    <t>4i0, 4s0, 40i</t>
  </si>
  <si>
    <t>Кнопки</t>
  </si>
  <si>
    <t>Макет+модули</t>
  </si>
  <si>
    <t>default</t>
  </si>
  <si>
    <t>Info текущий выбор</t>
  </si>
  <si>
    <t>Блок с пиктограммами</t>
  </si>
  <si>
    <t>Template is ready</t>
  </si>
  <si>
    <t>Template is loaded</t>
  </si>
  <si>
    <t>Загрузить макет</t>
  </si>
  <si>
    <t>Изменить макет</t>
  </si>
  <si>
    <t>Отменить изменения</t>
  </si>
  <si>
    <t>Пиктограммы</t>
  </si>
  <si>
    <t>ready</t>
  </si>
  <si>
    <t>not ready</t>
  </si>
  <si>
    <t>Template</t>
  </si>
  <si>
    <t>Not ready</t>
  </si>
  <si>
    <t>Колонки</t>
  </si>
  <si>
    <t>Подзаголовок</t>
  </si>
  <si>
    <t>Псевдофутер</t>
  </si>
  <si>
    <t>Добавление модуля в колонку</t>
  </si>
  <si>
    <t>addModuleIntoBlock(event,divBlock)</t>
  </si>
  <si>
    <t>Процедура</t>
  </si>
  <si>
    <t>Метод</t>
  </si>
  <si>
    <t>Действия</t>
  </si>
  <si>
    <t>storeLayoutBlockData(curModule)</t>
  </si>
  <si>
    <t xml:space="preserve">Идентификация индекса модуля и номера его блока </t>
  </si>
  <si>
    <t>Дописывает в выбранный блок значение data-module-type модуля; разделитель — "|"</t>
  </si>
  <si>
    <t>Удаление модуля из колонки и из Layout</t>
  </si>
  <si>
    <t>removeModule(objSrc)</t>
  </si>
  <si>
    <t>Обработка тестового блока</t>
  </si>
  <si>
    <t>test_addBlocks()</t>
  </si>
  <si>
    <t>прописать количество блоков макета в тестовом блоке</t>
  </si>
  <si>
    <t>test_addModuleToTestBlock(cIndex,dataModuleType)</t>
  </si>
  <si>
    <t>прописать тип модуля в качестве иллюстрации</t>
  </si>
  <si>
    <t>test_setSubHeader(iValue)</t>
  </si>
  <si>
    <t>добавить текст подзаголовка</t>
  </si>
  <si>
    <t>load_template.php</t>
  </si>
  <si>
    <t>createLayout()</t>
  </si>
  <si>
    <t>Вызов (файл)</t>
  </si>
  <si>
    <t>Вызов (функция)</t>
  </si>
  <si>
    <t>manage_template.php</t>
  </si>
  <si>
    <t>addModuleIntoBlock()</t>
  </si>
  <si>
    <t>saveSubHeader(iValue)</t>
  </si>
  <si>
    <t>Было</t>
  </si>
  <si>
    <t>Стало</t>
  </si>
  <si>
    <t>Новости</t>
  </si>
  <si>
    <t>Текст</t>
  </si>
  <si>
    <t>Готовое решение</t>
  </si>
  <si>
    <t>Текст из модуля</t>
  </si>
  <si>
    <r>
      <t>addArticleIdOrTextToModule(artID,</t>
    </r>
    <r>
      <rPr>
        <b/>
        <sz val="11"/>
        <color rgb="FFFF0000"/>
        <rFont val="Calibri"/>
        <family val="2"/>
        <charset val="204"/>
        <scheme val="minor"/>
      </rPr>
      <t>text</t>
    </r>
    <r>
      <rPr>
        <b/>
        <sz val="11"/>
        <color theme="1"/>
        <rFont val="Calibri"/>
        <family val="2"/>
        <charset val="204"/>
        <scheme val="minor"/>
      </rPr>
      <t>)</t>
    </r>
  </si>
  <si>
    <t>addArticleTextToEditor(artBox,artID)</t>
  </si>
  <si>
    <t>addTextIntoEditor($('#'+artBox).html())</t>
  </si>
  <si>
    <t>getArticleTextFromDB(fieldToPlace,artID)</t>
  </si>
  <si>
    <t>Layout</t>
  </si>
  <si>
    <t>Колонка</t>
  </si>
  <si>
    <t>1. Получить itemIndexStop.</t>
  </si>
  <si>
    <t>...индекс которых:</t>
  </si>
  <si>
    <t>меньше itemIndexStart</t>
  </si>
  <si>
    <t>больше или равен itemIndexStop</t>
  </si>
  <si>
    <t>больше itemIndexStart</t>
  </si>
  <si>
    <t>1-5</t>
  </si>
  <si>
    <t>0-2</t>
  </si>
  <si>
    <t>пересечение</t>
  </si>
  <si>
    <t>1-2</t>
  </si>
  <si>
    <t>индекс++</t>
  </si>
  <si>
    <t>2, 3</t>
  </si>
  <si>
    <t>диапазон</t>
  </si>
  <si>
    <t>4-6</t>
  </si>
  <si>
    <t>меньше или равно itemIndexStop</t>
  </si>
  <si>
    <t>0-5</t>
  </si>
  <si>
    <t>4-5</t>
  </si>
  <si>
    <t>индекс--</t>
  </si>
  <si>
    <t>3, 4</t>
  </si>
  <si>
    <t>itemIndexStart</t>
  </si>
  <si>
    <t>itemIndexStop</t>
  </si>
  <si>
    <t>&gt;</t>
  </si>
  <si>
    <t>&lt;</t>
  </si>
  <si>
    <t>i: 1-3</t>
  </si>
  <si>
    <t>i: 3-5</t>
  </si>
  <si>
    <t xml:space="preserve">Заменить контент перемещаемого модуля: </t>
  </si>
  <si>
    <t>взять из старой позиции в блоке и заменить элемент массива в новой позиции.</t>
  </si>
  <si>
    <t>Случайная статья</t>
  </si>
  <si>
    <t>-&gt;</t>
  </si>
  <si>
    <t>iStartIterator:</t>
  </si>
  <si>
    <t>iStop:</t>
  </si>
  <si>
    <t>createPreviewWindow()</t>
  </si>
  <si>
    <t>manageArticleText()</t>
  </si>
  <si>
    <t>$('td[data-article-id]').dblclick</t>
  </si>
  <si>
    <t>$('a[data-link-type="show"]).click</t>
  </si>
  <si>
    <t>4-я колонка</t>
  </si>
  <si>
    <t>2-й alert</t>
  </si>
  <si>
    <t>разбивает (полученный из БД) контент статьи на заголовок и текст</t>
  </si>
  <si>
    <t>splitArtContent(content);</t>
  </si>
  <si>
    <t>addArticleTextToEditor(2);</t>
  </si>
  <si>
    <t>addTextIntoEditor(1);</t>
  </si>
  <si>
    <t>getArticleTextFromDB(2);</t>
  </si>
  <si>
    <t>splitBlockContent(blockNumber);</t>
  </si>
  <si>
    <t>преобразовать контент блока в массив</t>
  </si>
  <si>
    <t>getTextModuleContentParsedFromLayout();</t>
  </si>
  <si>
    <t>addArticleIdOrTextToModule(3);</t>
  </si>
  <si>
    <t>rearrangeModulesOrder(3);</t>
  </si>
  <si>
    <t>removeModule();</t>
  </si>
  <si>
    <t>type of currentObj is: string</t>
  </si>
  <si>
    <t>name of element is: 1</t>
  </si>
  <si>
    <t>value of currentObj is: Текст :: Вторая суперовская.^&lt;p&gt;</t>
  </si>
  <si>
    <t>Это вторая статья. А ты чо думал? - у нас только одна, да?&lt;/p&gt;</t>
  </si>
  <si>
    <t>type of currentObj is: number</t>
  </si>
  <si>
    <t>name of element is: activeBlockIdentifier</t>
  </si>
  <si>
    <t>value of currentObj is: 1</t>
  </si>
  <si>
    <t>buildSections</t>
  </si>
  <si>
    <t>walkThroughSections</t>
  </si>
  <si>
    <t>genPartHTML</t>
  </si>
  <si>
    <t>buildSectionChoice</t>
  </si>
  <si>
    <t>takeInputs</t>
  </si>
  <si>
    <t>getSubmenu</t>
  </si>
  <si>
    <t>getSubMenuItems</t>
  </si>
  <si>
    <t>getMainMenuItems</t>
  </si>
  <si>
    <t>buildMainMenu()</t>
  </si>
  <si>
    <t>buildDropDownMenu()</t>
  </si>
  <si>
    <t>buildDropDownSubMenu</t>
  </si>
  <si>
    <t>getMainMenuItems()</t>
  </si>
  <si>
    <t>цикл:</t>
  </si>
  <si>
    <t>buildSubmenuLinks()</t>
  </si>
  <si>
    <t>buildDropDownSubMenu()</t>
  </si>
  <si>
    <t>getSubMenuItems()</t>
  </si>
  <si>
    <t>label</t>
  </si>
  <si>
    <t>div</t>
  </si>
  <si>
    <t>blockquote</t>
  </si>
  <si>
    <t>span</t>
  </si>
  <si>
    <t>input</t>
  </si>
  <si>
    <t>has children</t>
  </si>
  <si>
    <t>no children</t>
  </si>
  <si>
    <t>$link=$subMenuItems['alias']</t>
  </si>
  <si>
    <t>top_parent</t>
  </si>
  <si>
    <t>!top_parent</t>
  </si>
  <si>
    <t>Модуль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</si>
</sst>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  <font>
      <sz val="11"/>
      <color theme="0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6" tint="-0.499984740745262"/>
      <name val="Calibri"/>
      <family val="2"/>
      <charset val="204"/>
      <scheme val="minor"/>
    </font>
    <font>
      <b/>
      <sz val="11"/>
      <color rgb="FF00B050"/>
      <name val="Calibri"/>
      <family val="2"/>
      <charset val="204"/>
      <scheme val="minor"/>
    </font>
    <font>
      <b/>
      <sz val="11"/>
      <color rgb="FFFFC000"/>
      <name val="Calibri"/>
      <family val="2"/>
      <charset val="204"/>
      <scheme val="minor"/>
    </font>
    <font>
      <b/>
      <sz val="11"/>
      <color theme="0" tint="-0.249977111117893"/>
      <name val="Calibri"/>
      <family val="2"/>
      <charset val="204"/>
      <scheme val="minor"/>
    </font>
    <font>
      <b/>
      <sz val="11"/>
      <color theme="9" tint="-0.499984740745262"/>
      <name val="Calibri"/>
      <family val="2"/>
      <charset val="204"/>
      <scheme val="minor"/>
    </font>
    <font>
      <b/>
      <sz val="11"/>
      <color theme="5" tint="-0.249977111117893"/>
      <name val="Calibri"/>
      <family val="2"/>
      <charset val="204"/>
      <scheme val="minor"/>
    </font>
    <font>
      <b/>
      <sz val="11"/>
      <color theme="7" tint="-0.249977111117893"/>
      <name val="Calibri"/>
      <family val="2"/>
      <charset val="204"/>
      <scheme val="minor"/>
    </font>
    <font>
      <b/>
      <sz val="11"/>
      <color rgb="FF0070C0"/>
      <name val="Calibri"/>
      <family val="2"/>
      <charset val="204"/>
      <scheme val="minor"/>
    </font>
    <font>
      <sz val="14"/>
      <color theme="1"/>
      <name val="Calibri"/>
      <family val="2"/>
      <scheme val="minor"/>
    </font>
    <font>
      <b/>
      <sz val="11"/>
      <color rgb="FFFF0000"/>
      <name val="Calibri"/>
      <family val="2"/>
      <charset val="204"/>
      <scheme val="minor"/>
    </font>
    <font>
      <b/>
      <sz val="11"/>
      <color rgb="FFFF0000"/>
      <name val="Calibri"/>
      <family val="2"/>
      <scheme val="minor"/>
    </font>
    <font>
      <b/>
      <sz val="11"/>
      <color theme="2" tint="-0.499984740745262"/>
      <name val="Calibri"/>
      <family val="2"/>
      <charset val="204"/>
      <scheme val="minor"/>
    </font>
    <font>
      <b/>
      <sz val="11"/>
      <color theme="2" tint="-0.749992370372631"/>
      <name val="Calibri"/>
      <family val="2"/>
      <charset val="204"/>
      <scheme val="minor"/>
    </font>
    <font>
      <b/>
      <sz val="11"/>
      <color rgb="FFFF9933"/>
      <name val="Calibri"/>
      <family val="2"/>
      <charset val="204"/>
      <scheme val="minor"/>
    </font>
    <font>
      <b/>
      <sz val="11"/>
      <name val="Calibri"/>
      <family val="2"/>
      <scheme val="minor"/>
    </font>
    <font>
      <b/>
      <sz val="11"/>
      <color theme="0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b/>
      <sz val="16"/>
      <color rgb="FFFF0000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color theme="0" tint="-0.34998626667073579"/>
      <name val="Calibri"/>
      <family val="2"/>
      <scheme val="minor"/>
    </font>
    <font>
      <sz val="11"/>
      <color rgb="FF002060"/>
      <name val="Calibri"/>
      <family val="2"/>
      <scheme val="minor"/>
    </font>
    <font>
      <sz val="12"/>
      <color theme="1"/>
      <name val="Times New Roman"/>
      <family val="1"/>
      <charset val="204"/>
    </font>
    <font>
      <sz val="12"/>
      <color theme="0" tint="-0.34998626667073579"/>
      <name val="Times New Roman"/>
      <family val="1"/>
      <charset val="204"/>
    </font>
    <font>
      <b/>
      <sz val="9"/>
      <color indexed="81"/>
      <name val="Tahoma"/>
      <family val="2"/>
      <charset val="204"/>
    </font>
  </fonts>
  <fills count="2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8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rgb="FFFF0000"/>
      </left>
      <right/>
      <top style="medium">
        <color rgb="FFFF0000"/>
      </top>
      <bottom/>
      <diagonal/>
    </border>
    <border>
      <left/>
      <right/>
      <top style="medium">
        <color rgb="FFFF0000"/>
      </top>
      <bottom/>
      <diagonal/>
    </border>
    <border>
      <left/>
      <right style="thin">
        <color indexed="64"/>
      </right>
      <top style="medium">
        <color rgb="FFFF0000"/>
      </top>
      <bottom/>
      <diagonal/>
    </border>
    <border>
      <left style="thin">
        <color indexed="64"/>
      </left>
      <right/>
      <top style="medium">
        <color rgb="FFFF0000"/>
      </top>
      <bottom/>
      <diagonal/>
    </border>
    <border>
      <left/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/>
      <top/>
      <bottom/>
      <diagonal/>
    </border>
    <border>
      <left/>
      <right style="medium">
        <color rgb="FFFF0000"/>
      </right>
      <top/>
      <bottom/>
      <diagonal/>
    </border>
    <border>
      <left style="medium">
        <color rgb="FFFF0000"/>
      </left>
      <right/>
      <top/>
      <bottom style="medium">
        <color rgb="FFFF0000"/>
      </bottom>
      <diagonal/>
    </border>
    <border>
      <left/>
      <right/>
      <top/>
      <bottom style="medium">
        <color rgb="FFFF0000"/>
      </bottom>
      <diagonal/>
    </border>
    <border>
      <left/>
      <right style="thin">
        <color indexed="64"/>
      </right>
      <top/>
      <bottom style="medium">
        <color rgb="FFFF0000"/>
      </bottom>
      <diagonal/>
    </border>
    <border>
      <left style="thin">
        <color indexed="64"/>
      </left>
      <right/>
      <top/>
      <bottom style="medium">
        <color rgb="FFFF0000"/>
      </bottom>
      <diagonal/>
    </border>
    <border>
      <left/>
      <right style="medium">
        <color rgb="FFFF0000"/>
      </right>
      <top/>
      <bottom style="medium">
        <color rgb="FFFF0000"/>
      </bottom>
      <diagonal/>
    </border>
    <border>
      <left style="medium">
        <color rgb="FFFF000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thick">
        <color rgb="FF7030A0"/>
      </right>
      <top style="medium">
        <color rgb="FFFF0000"/>
      </top>
      <bottom/>
      <diagonal/>
    </border>
    <border>
      <left style="thick">
        <color rgb="FF7030A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thick">
        <color rgb="FF7030A0"/>
      </right>
      <top/>
      <bottom/>
      <diagonal/>
    </border>
    <border>
      <left style="thick">
        <color rgb="FF7030A0"/>
      </left>
      <right style="medium">
        <color rgb="FFFF0000"/>
      </right>
      <top/>
      <bottom/>
      <diagonal/>
    </border>
    <border>
      <left style="medium">
        <color rgb="FFFF000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thick">
        <color rgb="FF7030A0"/>
      </right>
      <top/>
      <bottom style="medium">
        <color rgb="FFFF0000"/>
      </bottom>
      <diagonal/>
    </border>
    <border>
      <left style="thick">
        <color rgb="FF7030A0"/>
      </left>
      <right style="medium">
        <color rgb="FFFF0000"/>
      </right>
      <top/>
      <bottom style="medium">
        <color rgb="FFFF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388">
    <xf numFmtId="0" fontId="0" fillId="0" borderId="0" xfId="0"/>
    <xf numFmtId="0" fontId="4" fillId="0" borderId="0" xfId="0" applyFont="1"/>
    <xf numFmtId="0" fontId="4" fillId="0" borderId="0" xfId="0" applyFont="1" applyAlignment="1">
      <alignment horizontal="left"/>
    </xf>
    <xf numFmtId="0" fontId="3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2" fillId="0" borderId="0" xfId="0" applyFont="1"/>
    <xf numFmtId="0" fontId="2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4" fillId="0" borderId="0" xfId="0" applyFont="1" applyFill="1"/>
    <xf numFmtId="0" fontId="2" fillId="0" borderId="0" xfId="0" applyFont="1" applyFill="1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9" fillId="7" borderId="0" xfId="0" applyFont="1" applyFill="1"/>
    <xf numFmtId="0" fontId="6" fillId="0" borderId="1" xfId="0" applyFont="1" applyBorder="1"/>
    <xf numFmtId="0" fontId="0" fillId="0" borderId="1" xfId="0" applyBorder="1"/>
    <xf numFmtId="0" fontId="0" fillId="0" borderId="1" xfId="0" applyFill="1" applyBorder="1"/>
    <xf numFmtId="0" fontId="6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6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7" fillId="5" borderId="0" xfId="1" applyFill="1"/>
    <xf numFmtId="0" fontId="10" fillId="5" borderId="0" xfId="1" applyFont="1" applyFill="1"/>
    <xf numFmtId="0" fontId="10" fillId="2" borderId="0" xfId="1" applyFont="1" applyFill="1"/>
    <xf numFmtId="0" fontId="11" fillId="5" borderId="0" xfId="1" applyFont="1" applyFill="1" applyAlignment="1">
      <alignment horizontal="left" indent="1"/>
    </xf>
    <xf numFmtId="0" fontId="0" fillId="0" borderId="0" xfId="0" applyAlignment="1">
      <alignment horizontal="right"/>
    </xf>
    <xf numFmtId="0" fontId="12" fillId="0" borderId="0" xfId="0" applyFont="1" applyAlignment="1">
      <alignment horizontal="right"/>
    </xf>
    <xf numFmtId="0" fontId="12" fillId="0" borderId="0" xfId="0" applyFont="1"/>
    <xf numFmtId="0" fontId="0" fillId="2" borderId="0" xfId="0" applyFill="1" applyAlignment="1">
      <alignment horizontal="right"/>
    </xf>
    <xf numFmtId="0" fontId="0" fillId="6" borderId="0" xfId="0" applyFill="1" applyAlignment="1">
      <alignment horizontal="right"/>
    </xf>
    <xf numFmtId="0" fontId="0" fillId="10" borderId="0" xfId="0" applyFill="1" applyAlignment="1">
      <alignment horizontal="right"/>
    </xf>
    <xf numFmtId="0" fontId="0" fillId="13" borderId="0" xfId="0" applyFill="1"/>
    <xf numFmtId="0" fontId="13" fillId="0" borderId="0" xfId="0" applyFont="1" applyAlignment="1">
      <alignment horizontal="right"/>
    </xf>
    <xf numFmtId="0" fontId="14" fillId="0" borderId="0" xfId="0" applyFont="1" applyAlignment="1">
      <alignment horizontal="right"/>
    </xf>
    <xf numFmtId="0" fontId="0" fillId="14" borderId="0" xfId="0" applyFill="1"/>
    <xf numFmtId="0" fontId="15" fillId="0" borderId="0" xfId="0" applyFont="1"/>
    <xf numFmtId="0" fontId="18" fillId="0" borderId="0" xfId="0" applyFont="1"/>
    <xf numFmtId="0" fontId="20" fillId="0" borderId="0" xfId="0" applyFont="1"/>
    <xf numFmtId="0" fontId="21" fillId="0" borderId="0" xfId="0" applyFont="1"/>
    <xf numFmtId="0" fontId="16" fillId="0" borderId="0" xfId="0" applyFont="1"/>
    <xf numFmtId="0" fontId="17" fillId="0" borderId="0" xfId="0" applyFont="1"/>
    <xf numFmtId="0" fontId="19" fillId="0" borderId="0" xfId="0" applyFont="1"/>
    <xf numFmtId="0" fontId="22" fillId="0" borderId="0" xfId="0" applyFont="1"/>
    <xf numFmtId="0" fontId="23" fillId="0" borderId="0" xfId="0" applyFont="1" applyAlignment="1">
      <alignment horizontal="right"/>
    </xf>
    <xf numFmtId="0" fontId="24" fillId="0" borderId="0" xfId="0" applyFon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9" fillId="0" borderId="0" xfId="0" applyFont="1"/>
    <xf numFmtId="0" fontId="13" fillId="0" borderId="0" xfId="0" applyFont="1"/>
    <xf numFmtId="0" fontId="30" fillId="0" borderId="0" xfId="0" applyFont="1"/>
    <xf numFmtId="0" fontId="14" fillId="15" borderId="0" xfId="0" applyFont="1" applyFill="1" applyAlignment="1">
      <alignment horizontal="right"/>
    </xf>
    <xf numFmtId="0" fontId="25" fillId="15" borderId="0" xfId="0" applyFont="1" applyFill="1"/>
    <xf numFmtId="0" fontId="4" fillId="15" borderId="0" xfId="0" applyFont="1" applyFill="1"/>
    <xf numFmtId="0" fontId="22" fillId="15" borderId="0" xfId="0" applyFont="1" applyFill="1"/>
    <xf numFmtId="0" fontId="26" fillId="15" borderId="0" xfId="0" applyFont="1" applyFill="1"/>
    <xf numFmtId="0" fontId="0" fillId="15" borderId="0" xfId="0" applyFill="1" applyAlignment="1">
      <alignment horizontal="right"/>
    </xf>
    <xf numFmtId="0" fontId="7" fillId="0" borderId="0" xfId="1"/>
    <xf numFmtId="0" fontId="4" fillId="0" borderId="0" xfId="0" applyFont="1" applyFill="1" applyAlignment="1">
      <alignment horizontal="left"/>
    </xf>
    <xf numFmtId="0" fontId="23" fillId="0" borderId="0" xfId="0" applyFont="1" applyFill="1" applyAlignment="1">
      <alignment horizontal="left"/>
    </xf>
    <xf numFmtId="0" fontId="18" fillId="0" borderId="0" xfId="0" applyFont="1" applyFill="1" applyAlignment="1">
      <alignment horizontal="left"/>
    </xf>
    <xf numFmtId="0" fontId="16" fillId="0" borderId="0" xfId="0" applyFont="1" applyFill="1" applyAlignment="1">
      <alignment horizontal="left"/>
    </xf>
    <xf numFmtId="0" fontId="7" fillId="0" borderId="0" xfId="1" applyFill="1" applyAlignment="1">
      <alignment horizontal="left"/>
    </xf>
    <xf numFmtId="0" fontId="22" fillId="0" borderId="0" xfId="0" applyFont="1" applyFill="1" applyAlignment="1">
      <alignment horizontal="left"/>
    </xf>
    <xf numFmtId="0" fontId="26" fillId="0" borderId="0" xfId="0" applyFont="1" applyFill="1" applyAlignment="1">
      <alignment horizontal="left"/>
    </xf>
    <xf numFmtId="0" fontId="30" fillId="0" borderId="0" xfId="0" applyFont="1" applyFill="1" applyAlignment="1">
      <alignment horizontal="left"/>
    </xf>
    <xf numFmtId="0" fontId="0" fillId="0" borderId="0" xfId="0" applyAlignment="1">
      <alignment horizontal="left"/>
    </xf>
    <xf numFmtId="0" fontId="23" fillId="0" borderId="0" xfId="0" applyFont="1" applyAlignment="1">
      <alignment horizontal="left"/>
    </xf>
    <xf numFmtId="0" fontId="7" fillId="0" borderId="0" xfId="1" applyAlignment="1">
      <alignment horizontal="left"/>
    </xf>
    <xf numFmtId="0" fontId="14" fillId="0" borderId="0" xfId="0" applyFont="1" applyAlignment="1">
      <alignment horizontal="left"/>
    </xf>
    <xf numFmtId="0" fontId="14" fillId="0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0" fontId="12" fillId="0" borderId="0" xfId="0" applyFont="1" applyFill="1" applyAlignment="1">
      <alignment horizontal="left"/>
    </xf>
    <xf numFmtId="0" fontId="12" fillId="0" borderId="0" xfId="0" applyFont="1" applyAlignment="1">
      <alignment horizontal="left"/>
    </xf>
    <xf numFmtId="0" fontId="7" fillId="3" borderId="0" xfId="1" applyFill="1" applyAlignment="1">
      <alignment horizontal="left"/>
    </xf>
    <xf numFmtId="0" fontId="23" fillId="17" borderId="56" xfId="0" applyFont="1" applyFill="1" applyBorder="1" applyAlignment="1">
      <alignment horizontal="center" vertical="center"/>
    </xf>
    <xf numFmtId="0" fontId="14" fillId="15" borderId="6" xfId="0" applyFont="1" applyFill="1" applyBorder="1" applyAlignment="1">
      <alignment horizontal="right"/>
    </xf>
    <xf numFmtId="0" fontId="25" fillId="15" borderId="8" xfId="0" applyFont="1" applyFill="1" applyBorder="1"/>
    <xf numFmtId="0" fontId="12" fillId="0" borderId="9" xfId="0" applyFont="1" applyBorder="1" applyAlignment="1">
      <alignment horizontal="right"/>
    </xf>
    <xf numFmtId="0" fontId="30" fillId="0" borderId="10" xfId="0" applyFont="1" applyBorder="1"/>
    <xf numFmtId="0" fontId="0" fillId="15" borderId="9" xfId="0" applyFill="1" applyBorder="1" applyAlignment="1">
      <alignment horizontal="right"/>
    </xf>
    <xf numFmtId="0" fontId="19" fillId="15" borderId="10" xfId="0" applyFont="1" applyFill="1" applyBorder="1"/>
    <xf numFmtId="0" fontId="0" fillId="6" borderId="11" xfId="0" applyFill="1" applyBorder="1" applyAlignment="1">
      <alignment horizontal="right"/>
    </xf>
    <xf numFmtId="0" fontId="19" fillId="0" borderId="13" xfId="0" applyFont="1" applyBorder="1"/>
    <xf numFmtId="0" fontId="14" fillId="0" borderId="6" xfId="0" applyFont="1" applyBorder="1" applyAlignment="1">
      <alignment horizontal="right"/>
    </xf>
    <xf numFmtId="0" fontId="25" fillId="0" borderId="8" xfId="0" applyFont="1" applyBorder="1"/>
    <xf numFmtId="0" fontId="14" fillId="0" borderId="9" xfId="0" applyFont="1" applyBorder="1" applyAlignment="1">
      <alignment horizontal="right"/>
    </xf>
    <xf numFmtId="0" fontId="25" fillId="0" borderId="10" xfId="0" applyFont="1" applyBorder="1"/>
    <xf numFmtId="0" fontId="12" fillId="0" borderId="11" xfId="0" applyFont="1" applyBorder="1" applyAlignment="1">
      <alignment horizontal="right"/>
    </xf>
    <xf numFmtId="0" fontId="30" fillId="0" borderId="13" xfId="0" applyFont="1" applyBorder="1"/>
    <xf numFmtId="0" fontId="0" fillId="0" borderId="11" xfId="0" applyBorder="1" applyAlignment="1">
      <alignment horizontal="right"/>
    </xf>
    <xf numFmtId="0" fontId="4" fillId="0" borderId="13" xfId="0" applyFont="1" applyBorder="1"/>
    <xf numFmtId="0" fontId="0" fillId="0" borderId="57" xfId="0" applyBorder="1" applyAlignment="1">
      <alignment horizontal="right"/>
    </xf>
    <xf numFmtId="0" fontId="4" fillId="0" borderId="58" xfId="0" applyFont="1" applyBorder="1"/>
    <xf numFmtId="0" fontId="16" fillId="2" borderId="0" xfId="0" applyFont="1" applyFill="1"/>
    <xf numFmtId="0" fontId="30" fillId="2" borderId="0" xfId="0" applyFont="1" applyFill="1"/>
    <xf numFmtId="0" fontId="22" fillId="6" borderId="0" xfId="0" applyFont="1" applyFill="1"/>
    <xf numFmtId="0" fontId="30" fillId="6" borderId="0" xfId="0" applyFont="1" applyFill="1"/>
    <xf numFmtId="0" fontId="4" fillId="15" borderId="59" xfId="0" applyFont="1" applyFill="1" applyBorder="1"/>
    <xf numFmtId="0" fontId="25" fillId="15" borderId="60" xfId="0" applyFont="1" applyFill="1" applyBorder="1"/>
    <xf numFmtId="0" fontId="30" fillId="0" borderId="60" xfId="0" applyFont="1" applyBorder="1"/>
    <xf numFmtId="0" fontId="30" fillId="0" borderId="61" xfId="0" applyFont="1" applyBorder="1"/>
    <xf numFmtId="0" fontId="4" fillId="0" borderId="56" xfId="0" applyFont="1" applyBorder="1"/>
    <xf numFmtId="0" fontId="4" fillId="15" borderId="56" xfId="0" applyFont="1" applyFill="1" applyBorder="1"/>
    <xf numFmtId="0" fontId="26" fillId="15" borderId="59" xfId="0" applyFont="1" applyFill="1" applyBorder="1"/>
    <xf numFmtId="0" fontId="26" fillId="0" borderId="61" xfId="0" applyFont="1" applyBorder="1"/>
    <xf numFmtId="0" fontId="16" fillId="15" borderId="59" xfId="0" applyFont="1" applyFill="1" applyBorder="1"/>
    <xf numFmtId="0" fontId="22" fillId="16" borderId="60" xfId="0" applyFont="1" applyFill="1" applyBorder="1"/>
    <xf numFmtId="0" fontId="30" fillId="16" borderId="60" xfId="0" applyFont="1" applyFill="1" applyBorder="1"/>
    <xf numFmtId="0" fontId="30" fillId="16" borderId="61" xfId="0" applyFont="1" applyFill="1" applyBorder="1"/>
    <xf numFmtId="0" fontId="22" fillId="16" borderId="59" xfId="0" applyFont="1" applyFill="1" applyBorder="1"/>
    <xf numFmtId="0" fontId="22" fillId="16" borderId="61" xfId="0" applyFont="1" applyFill="1" applyBorder="1"/>
    <xf numFmtId="0" fontId="28" fillId="0" borderId="59" xfId="0" applyFont="1" applyBorder="1"/>
    <xf numFmtId="0" fontId="21" fillId="0" borderId="60" xfId="0" applyFont="1" applyBorder="1"/>
    <xf numFmtId="0" fontId="4" fillId="0" borderId="60" xfId="0" applyFont="1" applyBorder="1"/>
    <xf numFmtId="0" fontId="21" fillId="0" borderId="61" xfId="0" applyFont="1" applyBorder="1"/>
    <xf numFmtId="0" fontId="29" fillId="0" borderId="0" xfId="0" applyFont="1" applyFill="1" applyAlignment="1">
      <alignment horizontal="left"/>
    </xf>
    <xf numFmtId="0" fontId="13" fillId="0" borderId="0" xfId="0" applyFont="1" applyAlignment="1">
      <alignment horizontal="left"/>
    </xf>
    <xf numFmtId="0" fontId="22" fillId="15" borderId="59" xfId="0" applyFont="1" applyFill="1" applyBorder="1"/>
    <xf numFmtId="0" fontId="28" fillId="0" borderId="60" xfId="0" applyFont="1" applyBorder="1"/>
    <xf numFmtId="0" fontId="28" fillId="0" borderId="61" xfId="0" applyFont="1" applyBorder="1"/>
    <xf numFmtId="0" fontId="4" fillId="6" borderId="0" xfId="0" applyFont="1" applyFill="1"/>
    <xf numFmtId="0" fontId="0" fillId="6" borderId="0" xfId="0" applyFill="1"/>
    <xf numFmtId="0" fontId="1" fillId="0" borderId="0" xfId="0" applyFont="1" applyBorder="1"/>
    <xf numFmtId="0" fontId="0" fillId="0" borderId="0" xfId="0" applyBorder="1" applyAlignment="1">
      <alignment horizontal="left" indent="1"/>
    </xf>
    <xf numFmtId="0" fontId="7" fillId="0" borderId="0" xfId="1" applyBorder="1" applyAlignment="1">
      <alignment horizontal="left" indent="1"/>
    </xf>
    <xf numFmtId="0" fontId="4" fillId="0" borderId="62" xfId="0" applyFont="1" applyBorder="1"/>
    <xf numFmtId="0" fontId="24" fillId="0" borderId="62" xfId="0" applyFont="1" applyBorder="1"/>
    <xf numFmtId="0" fontId="0" fillId="0" borderId="12" xfId="0" applyBorder="1" applyAlignment="1">
      <alignment horizontal="left" indent="1"/>
    </xf>
    <xf numFmtId="0" fontId="0" fillId="0" borderId="12" xfId="0" applyBorder="1"/>
    <xf numFmtId="0" fontId="0" fillId="2" borderId="12" xfId="0" applyFill="1" applyBorder="1"/>
    <xf numFmtId="0" fontId="7" fillId="0" borderId="12" xfId="1" applyBorder="1" applyAlignment="1">
      <alignment horizontal="left" indent="1"/>
    </xf>
    <xf numFmtId="0" fontId="0" fillId="3" borderId="12" xfId="0" applyFill="1" applyBorder="1"/>
    <xf numFmtId="0" fontId="7" fillId="0" borderId="0" xfId="1" applyBorder="1" applyAlignment="1">
      <alignment horizontal="left"/>
    </xf>
    <xf numFmtId="0" fontId="31" fillId="0" borderId="0" xfId="0" applyFont="1" applyBorder="1" applyAlignment="1">
      <alignment horizontal="left" indent="2"/>
    </xf>
    <xf numFmtId="0" fontId="0" fillId="0" borderId="12" xfId="0" applyBorder="1" applyAlignment="1">
      <alignment horizontal="left"/>
    </xf>
    <xf numFmtId="0" fontId="7" fillId="0" borderId="12" xfId="1" applyBorder="1" applyAlignment="1">
      <alignment horizontal="left"/>
    </xf>
    <xf numFmtId="0" fontId="31" fillId="0" borderId="0" xfId="0" applyFont="1" applyBorder="1" applyAlignment="1">
      <alignment horizontal="left"/>
    </xf>
    <xf numFmtId="0" fontId="33" fillId="0" borderId="0" xfId="0" applyFont="1"/>
    <xf numFmtId="0" fontId="14" fillId="0" borderId="0" xfId="0" applyFont="1"/>
    <xf numFmtId="0" fontId="4" fillId="0" borderId="0" xfId="0" applyFont="1" applyAlignment="1">
      <alignment horizontal="left" indent="1"/>
    </xf>
    <xf numFmtId="0" fontId="4" fillId="0" borderId="0" xfId="0" applyFont="1" applyAlignment="1">
      <alignment horizontal="left" indent="2"/>
    </xf>
    <xf numFmtId="0" fontId="4" fillId="0" borderId="0" xfId="0" applyFont="1" applyAlignment="1">
      <alignment horizontal="left" indent="3"/>
    </xf>
    <xf numFmtId="0" fontId="0" fillId="7" borderId="0" xfId="0" applyFill="1"/>
    <xf numFmtId="0" fontId="0" fillId="12" borderId="0" xfId="0" applyFill="1"/>
    <xf numFmtId="0" fontId="0" fillId="4" borderId="0" xfId="0" applyFill="1"/>
    <xf numFmtId="0" fontId="34" fillId="0" borderId="0" xfId="0" applyFont="1"/>
    <xf numFmtId="0" fontId="0" fillId="7" borderId="0" xfId="0" applyFill="1" applyBorder="1"/>
    <xf numFmtId="0" fontId="0" fillId="2" borderId="83" xfId="0" applyFill="1" applyBorder="1"/>
    <xf numFmtId="0" fontId="0" fillId="7" borderId="83" xfId="0" applyFill="1" applyBorder="1"/>
    <xf numFmtId="16" fontId="0" fillId="0" borderId="0" xfId="0" quotePrefix="1" applyNumberFormat="1"/>
    <xf numFmtId="0" fontId="0" fillId="0" borderId="0" xfId="0" quotePrefix="1"/>
    <xf numFmtId="0" fontId="35" fillId="0" borderId="0" xfId="0" applyFont="1"/>
    <xf numFmtId="0" fontId="14" fillId="9" borderId="0" xfId="0" applyFont="1" applyFill="1"/>
    <xf numFmtId="0" fontId="0" fillId="18" borderId="0" xfId="0" applyFill="1"/>
    <xf numFmtId="0" fontId="34" fillId="18" borderId="0" xfId="0" applyFont="1" applyFill="1"/>
    <xf numFmtId="0" fontId="12" fillId="2" borderId="0" xfId="0" applyFont="1" applyFill="1"/>
    <xf numFmtId="0" fontId="14" fillId="2" borderId="0" xfId="0" applyFont="1" applyFill="1"/>
    <xf numFmtId="0" fontId="14" fillId="3" borderId="0" xfId="0" applyFont="1" applyFill="1"/>
    <xf numFmtId="0" fontId="0" fillId="7" borderId="12" xfId="0" applyFill="1" applyBorder="1"/>
    <xf numFmtId="0" fontId="34" fillId="0" borderId="12" xfId="0" applyFont="1" applyBorder="1"/>
    <xf numFmtId="0" fontId="0" fillId="4" borderId="12" xfId="0" applyFill="1" applyBorder="1"/>
    <xf numFmtId="0" fontId="0" fillId="14" borderId="12" xfId="0" applyFill="1" applyBorder="1"/>
    <xf numFmtId="0" fontId="0" fillId="7" borderId="84" xfId="0" applyFill="1" applyBorder="1"/>
    <xf numFmtId="0" fontId="14" fillId="9" borderId="12" xfId="0" applyFont="1" applyFill="1" applyBorder="1"/>
    <xf numFmtId="0" fontId="0" fillId="0" borderId="9" xfId="0" applyBorder="1"/>
    <xf numFmtId="0" fontId="36" fillId="0" borderId="0" xfId="0" applyFont="1"/>
    <xf numFmtId="0" fontId="37" fillId="0" borderId="0" xfId="0" applyFont="1" applyAlignment="1">
      <alignment vertical="center"/>
    </xf>
    <xf numFmtId="0" fontId="0" fillId="0" borderId="0" xfId="0" applyAlignment="1">
      <alignment horizontal="center"/>
    </xf>
    <xf numFmtId="0" fontId="0" fillId="20" borderId="0" xfId="0" applyFill="1"/>
    <xf numFmtId="0" fontId="0" fillId="23" borderId="0" xfId="0" applyFill="1"/>
    <xf numFmtId="0" fontId="0" fillId="24" borderId="59" xfId="0" applyFill="1" applyBorder="1"/>
    <xf numFmtId="0" fontId="0" fillId="0" borderId="60" xfId="0" applyBorder="1"/>
    <xf numFmtId="0" fontId="0" fillId="0" borderId="61" xfId="0" applyBorder="1"/>
    <xf numFmtId="0" fontId="0" fillId="24" borderId="60" xfId="0" applyFill="1" applyBorder="1"/>
    <xf numFmtId="0" fontId="8" fillId="8" borderId="0" xfId="1" applyFont="1" applyFill="1" applyAlignment="1">
      <alignment horizontal="center" vertical="center"/>
    </xf>
    <xf numFmtId="0" fontId="0" fillId="0" borderId="0" xfId="0" applyFill="1" applyAlignment="1">
      <alignment horizontal="left"/>
    </xf>
    <xf numFmtId="0" fontId="0" fillId="19" borderId="39" xfId="0" applyFill="1" applyBorder="1" applyAlignment="1">
      <alignment horizontal="center"/>
    </xf>
    <xf numFmtId="0" fontId="0" fillId="19" borderId="37" xfId="0" applyFill="1" applyBorder="1" applyAlignment="1">
      <alignment horizontal="center"/>
    </xf>
    <xf numFmtId="0" fontId="0" fillId="19" borderId="9" xfId="0" applyFill="1" applyBorder="1" applyAlignment="1">
      <alignment horizontal="center"/>
    </xf>
    <xf numFmtId="0" fontId="0" fillId="19" borderId="0" xfId="0" applyFill="1" applyBorder="1" applyAlignment="1">
      <alignment horizontal="center"/>
    </xf>
    <xf numFmtId="0" fontId="0" fillId="19" borderId="11" xfId="0" applyFill="1" applyBorder="1" applyAlignment="1">
      <alignment horizontal="center"/>
    </xf>
    <xf numFmtId="0" fontId="0" fillId="19" borderId="12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19" borderId="20" xfId="0" applyFill="1" applyBorder="1" applyAlignment="1">
      <alignment horizontal="center"/>
    </xf>
    <xf numFmtId="0" fontId="0" fillId="19" borderId="21" xfId="0" applyFill="1" applyBorder="1" applyAlignment="1">
      <alignment horizontal="center"/>
    </xf>
    <xf numFmtId="0" fontId="0" fillId="19" borderId="10" xfId="0" applyFill="1" applyBorder="1" applyAlignment="1">
      <alignment horizontal="center"/>
    </xf>
    <xf numFmtId="0" fontId="0" fillId="19" borderId="13" xfId="0" applyFill="1" applyBorder="1" applyAlignment="1">
      <alignment horizontal="center"/>
    </xf>
    <xf numFmtId="0" fontId="0" fillId="19" borderId="22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0" fillId="20" borderId="0" xfId="0" applyFill="1"/>
    <xf numFmtId="0" fontId="0" fillId="0" borderId="0" xfId="0" applyAlignment="1">
      <alignment horizontal="left"/>
    </xf>
    <xf numFmtId="0" fontId="0" fillId="22" borderId="0" xfId="0" applyFill="1" applyAlignment="1">
      <alignment horizontal="left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9" borderId="38" xfId="0" applyFill="1" applyBorder="1" applyAlignment="1">
      <alignment horizontal="center"/>
    </xf>
    <xf numFmtId="0" fontId="0" fillId="22" borderId="27" xfId="0" applyFill="1" applyBorder="1" applyAlignment="1">
      <alignment horizontal="left"/>
    </xf>
    <xf numFmtId="0" fontId="0" fillId="0" borderId="27" xfId="0" applyFill="1" applyBorder="1" applyAlignment="1">
      <alignment horizontal="left"/>
    </xf>
    <xf numFmtId="0" fontId="0" fillId="21" borderId="0" xfId="0" applyFill="1" applyAlignment="1">
      <alignment horizontal="left"/>
    </xf>
    <xf numFmtId="0" fontId="0" fillId="19" borderId="66" xfId="0" applyFill="1" applyBorder="1" applyAlignment="1">
      <alignment horizontal="center"/>
    </xf>
    <xf numFmtId="0" fontId="0" fillId="19" borderId="64" xfId="0" applyFill="1" applyBorder="1" applyAlignment="1">
      <alignment horizontal="center"/>
    </xf>
    <xf numFmtId="0" fontId="0" fillId="19" borderId="65" xfId="0" applyFill="1" applyBorder="1" applyAlignment="1">
      <alignment horizontal="center"/>
    </xf>
    <xf numFmtId="0" fontId="0" fillId="19" borderId="73" xfId="0" applyFill="1" applyBorder="1" applyAlignment="1">
      <alignment horizontal="center"/>
    </xf>
    <xf numFmtId="0" fontId="0" fillId="19" borderId="71" xfId="0" applyFill="1" applyBorder="1" applyAlignment="1">
      <alignment horizontal="center"/>
    </xf>
    <xf numFmtId="0" fontId="0" fillId="19" borderId="72" xfId="0" applyFill="1" applyBorder="1" applyAlignment="1">
      <alignment horizontal="center"/>
    </xf>
    <xf numFmtId="0" fontId="0" fillId="8" borderId="66" xfId="0" applyFill="1" applyBorder="1" applyAlignment="1">
      <alignment horizontal="center"/>
    </xf>
    <xf numFmtId="0" fontId="0" fillId="8" borderId="64" xfId="0" applyFill="1" applyBorder="1" applyAlignment="1">
      <alignment horizontal="center"/>
    </xf>
    <xf numFmtId="0" fontId="0" fillId="8" borderId="67" xfId="0" applyFill="1" applyBorder="1" applyAlignment="1">
      <alignment horizontal="center"/>
    </xf>
    <xf numFmtId="0" fontId="0" fillId="8" borderId="69" xfId="0" applyFill="1" applyBorder="1" applyAlignment="1">
      <alignment horizontal="center"/>
    </xf>
    <xf numFmtId="0" fontId="0" fillId="8" borderId="73" xfId="0" applyFill="1" applyBorder="1" applyAlignment="1">
      <alignment horizontal="center"/>
    </xf>
    <xf numFmtId="0" fontId="0" fillId="8" borderId="71" xfId="0" applyFill="1" applyBorder="1" applyAlignment="1">
      <alignment horizontal="center"/>
    </xf>
    <xf numFmtId="0" fontId="0" fillId="8" borderId="74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8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19" borderId="75" xfId="0" applyFill="1" applyBorder="1" applyAlignment="1">
      <alignment horizontal="center"/>
    </xf>
    <xf numFmtId="0" fontId="0" fillId="19" borderId="76" xfId="0" applyFill="1" applyBorder="1" applyAlignment="1">
      <alignment horizontal="center"/>
    </xf>
    <xf numFmtId="0" fontId="0" fillId="19" borderId="78" xfId="0" applyFill="1" applyBorder="1" applyAlignment="1">
      <alignment horizontal="center"/>
    </xf>
    <xf numFmtId="0" fontId="0" fillId="19" borderId="15" xfId="0" applyFill="1" applyBorder="1" applyAlignment="1">
      <alignment horizontal="center"/>
    </xf>
    <xf numFmtId="0" fontId="0" fillId="19" borderId="80" xfId="0" applyFill="1" applyBorder="1" applyAlignment="1">
      <alignment horizontal="center"/>
    </xf>
    <xf numFmtId="0" fontId="0" fillId="19" borderId="81" xfId="0" applyFill="1" applyBorder="1" applyAlignment="1">
      <alignment horizontal="center"/>
    </xf>
    <xf numFmtId="0" fontId="0" fillId="2" borderId="76" xfId="0" applyFill="1" applyBorder="1" applyAlignment="1">
      <alignment horizontal="center"/>
    </xf>
    <xf numFmtId="0" fontId="0" fillId="2" borderId="77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79" xfId="0" applyFill="1" applyBorder="1" applyAlignment="1">
      <alignment horizontal="center"/>
    </xf>
    <xf numFmtId="0" fontId="0" fillId="2" borderId="81" xfId="0" applyFill="1" applyBorder="1" applyAlignment="1">
      <alignment horizontal="center"/>
    </xf>
    <xf numFmtId="0" fontId="0" fillId="2" borderId="82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9" borderId="6" xfId="0" applyFill="1" applyBorder="1" applyAlignment="1">
      <alignment horizontal="center"/>
    </xf>
    <xf numFmtId="0" fontId="0" fillId="19" borderId="7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46" xfId="0" applyFill="1" applyBorder="1" applyAlignment="1">
      <alignment horizontal="center"/>
    </xf>
    <xf numFmtId="0" fontId="0" fillId="19" borderId="44" xfId="0" applyFill="1" applyBorder="1" applyAlignment="1">
      <alignment horizontal="center"/>
    </xf>
    <xf numFmtId="0" fontId="0" fillId="19" borderId="45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9" borderId="63" xfId="0" applyFill="1" applyBorder="1" applyAlignment="1">
      <alignment horizontal="center"/>
    </xf>
    <xf numFmtId="0" fontId="0" fillId="19" borderId="68" xfId="0" applyFill="1" applyBorder="1" applyAlignment="1">
      <alignment horizontal="center"/>
    </xf>
    <xf numFmtId="0" fontId="0" fillId="19" borderId="70" xfId="0" applyFill="1" applyBorder="1" applyAlignment="1">
      <alignment horizontal="center"/>
    </xf>
    <xf numFmtId="0" fontId="0" fillId="11" borderId="66" xfId="0" applyFill="1" applyBorder="1" applyAlignment="1">
      <alignment horizontal="center"/>
    </xf>
    <xf numFmtId="0" fontId="0" fillId="11" borderId="64" xfId="0" applyFill="1" applyBorder="1" applyAlignment="1">
      <alignment horizontal="center"/>
    </xf>
    <xf numFmtId="0" fontId="0" fillId="11" borderId="67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6" borderId="33" xfId="0" applyFill="1" applyBorder="1" applyAlignment="1">
      <alignment horizontal="center"/>
    </xf>
    <xf numFmtId="0" fontId="0" fillId="6" borderId="34" xfId="0" applyFill="1" applyBorder="1" applyAlignment="1">
      <alignment horizontal="center"/>
    </xf>
    <xf numFmtId="0" fontId="0" fillId="6" borderId="3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8" borderId="65" xfId="0" applyFill="1" applyBorder="1" applyAlignment="1">
      <alignment horizontal="center"/>
    </xf>
    <xf numFmtId="0" fontId="0" fillId="8" borderId="68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70" xfId="0" applyFill="1" applyBorder="1" applyAlignment="1">
      <alignment horizontal="center"/>
    </xf>
    <xf numFmtId="0" fontId="0" fillId="8" borderId="72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5" fillId="0" borderId="54" xfId="0" applyFont="1" applyBorder="1" applyAlignment="1">
      <alignment horizontal="center"/>
    </xf>
    <xf numFmtId="0" fontId="5" fillId="0" borderId="44" xfId="0" applyFont="1" applyBorder="1" applyAlignment="1">
      <alignment horizontal="center"/>
    </xf>
    <xf numFmtId="0" fontId="5" fillId="0" borderId="29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19" borderId="33" xfId="0" applyFill="1" applyBorder="1" applyAlignment="1">
      <alignment horizontal="center"/>
    </xf>
    <xf numFmtId="0" fontId="0" fillId="19" borderId="34" xfId="0" applyFill="1" applyBorder="1" applyAlignment="1">
      <alignment horizontal="center"/>
    </xf>
    <xf numFmtId="0" fontId="0" fillId="19" borderId="35" xfId="0" applyFill="1" applyBorder="1" applyAlignment="1">
      <alignment horizontal="center"/>
    </xf>
    <xf numFmtId="0" fontId="32" fillId="9" borderId="29" xfId="0" applyFont="1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9" borderId="29" xfId="0" applyFill="1" applyBorder="1" applyAlignment="1">
      <alignment horizontal="center"/>
    </xf>
    <xf numFmtId="0" fontId="0" fillId="19" borderId="30" xfId="0" applyFill="1" applyBorder="1" applyAlignment="1">
      <alignment horizontal="center"/>
    </xf>
    <xf numFmtId="0" fontId="0" fillId="19" borderId="31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4" fillId="0" borderId="62" xfId="0" applyFont="1" applyBorder="1" applyAlignment="1">
      <alignment horizontal="center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/>
    </xf>
    <xf numFmtId="0" fontId="0" fillId="0" borderId="57" xfId="0" applyBorder="1" applyAlignment="1">
      <alignment horizontal="center"/>
    </xf>
    <xf numFmtId="0" fontId="0" fillId="0" borderId="58" xfId="0" applyBorder="1" applyAlignment="1">
      <alignment horizontal="center"/>
    </xf>
    <xf numFmtId="0" fontId="0" fillId="2" borderId="57" xfId="0" applyFill="1" applyBorder="1" applyAlignment="1">
      <alignment horizontal="center"/>
    </xf>
    <xf numFmtId="0" fontId="0" fillId="2" borderId="58" xfId="0" applyFill="1" applyBorder="1" applyAlignment="1">
      <alignment horizontal="center"/>
    </xf>
    <xf numFmtId="0" fontId="0" fillId="6" borderId="57" xfId="0" applyFill="1" applyBorder="1" applyAlignment="1">
      <alignment horizontal="center"/>
    </xf>
    <xf numFmtId="0" fontId="0" fillId="6" borderId="58" xfId="0" applyFill="1" applyBorder="1" applyAlignment="1">
      <alignment horizont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0</xdr:row>
      <xdr:rowOff>38100</xdr:rowOff>
    </xdr:from>
    <xdr:to>
      <xdr:col>2</xdr:col>
      <xdr:colOff>342900</xdr:colOff>
      <xdr:row>6</xdr:row>
      <xdr:rowOff>152400</xdr:rowOff>
    </xdr:to>
    <xdr:cxnSp macro="">
      <xdr:nvCxnSpPr>
        <xdr:cNvPr id="18" name="Прямая со стрелкой 17"/>
        <xdr:cNvCxnSpPr/>
      </xdr:nvCxnSpPr>
      <xdr:spPr>
        <a:xfrm flipH="1">
          <a:off x="1266826" y="10515600"/>
          <a:ext cx="904874" cy="1066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1600200</xdr:colOff>
      <xdr:row>0</xdr:row>
      <xdr:rowOff>0</xdr:rowOff>
    </xdr:from>
    <xdr:to>
      <xdr:col>4</xdr:col>
      <xdr:colOff>1</xdr:colOff>
      <xdr:row>2</xdr:row>
      <xdr:rowOff>57150</xdr:rowOff>
    </xdr:to>
    <xdr:sp macro="" textlink="">
      <xdr:nvSpPr>
        <xdr:cNvPr id="19" name="TextBox 18"/>
        <xdr:cNvSpPr txBox="1"/>
      </xdr:nvSpPr>
      <xdr:spPr>
        <a:xfrm>
          <a:off x="2209800" y="0"/>
          <a:ext cx="638176" cy="4381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start: 2</a:t>
          </a:r>
          <a:br>
            <a:rPr lang="en-US" sz="1100"/>
          </a:br>
          <a:r>
            <a:rPr lang="en-US" sz="1100"/>
            <a:t>finish: 0</a:t>
          </a:r>
          <a:endParaRPr lang="ru-RU" sz="1100"/>
        </a:p>
      </xdr:txBody>
    </xdr:sp>
    <xdr:clientData/>
  </xdr:twoCellAnchor>
  <xdr:twoCellAnchor>
    <xdr:from>
      <xdr:col>3</xdr:col>
      <xdr:colOff>390525</xdr:colOff>
      <xdr:row>2</xdr:row>
      <xdr:rowOff>95250</xdr:rowOff>
    </xdr:from>
    <xdr:to>
      <xdr:col>4</xdr:col>
      <xdr:colOff>0</xdr:colOff>
      <xdr:row>3</xdr:row>
      <xdr:rowOff>66675</xdr:rowOff>
    </xdr:to>
    <xdr:cxnSp macro="">
      <xdr:nvCxnSpPr>
        <xdr:cNvPr id="21" name="Прямая со стрелкой 20"/>
        <xdr:cNvCxnSpPr/>
      </xdr:nvCxnSpPr>
      <xdr:spPr>
        <a:xfrm>
          <a:off x="2828925" y="10763250"/>
          <a:ext cx="1162050" cy="161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3</xdr:row>
      <xdr:rowOff>104775</xdr:rowOff>
    </xdr:from>
    <xdr:to>
      <xdr:col>7</xdr:col>
      <xdr:colOff>161925</xdr:colOff>
      <xdr:row>3</xdr:row>
      <xdr:rowOff>104775</xdr:rowOff>
    </xdr:to>
    <xdr:cxnSp macro="">
      <xdr:nvCxnSpPr>
        <xdr:cNvPr id="30" name="Прямая со стрелкой 29"/>
        <xdr:cNvCxnSpPr/>
      </xdr:nvCxnSpPr>
      <xdr:spPr>
        <a:xfrm>
          <a:off x="4619625" y="6858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5</xdr:row>
      <xdr:rowOff>104775</xdr:rowOff>
    </xdr:from>
    <xdr:to>
      <xdr:col>7</xdr:col>
      <xdr:colOff>161925</xdr:colOff>
      <xdr:row>5</xdr:row>
      <xdr:rowOff>104775</xdr:rowOff>
    </xdr:to>
    <xdr:cxnSp macro="">
      <xdr:nvCxnSpPr>
        <xdr:cNvPr id="31" name="Прямая со стрелкой 30"/>
        <xdr:cNvCxnSpPr/>
      </xdr:nvCxnSpPr>
      <xdr:spPr>
        <a:xfrm>
          <a:off x="4619625" y="108585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28575</xdr:colOff>
      <xdr:row>7</xdr:row>
      <xdr:rowOff>104775</xdr:rowOff>
    </xdr:from>
    <xdr:to>
      <xdr:col>7</xdr:col>
      <xdr:colOff>161925</xdr:colOff>
      <xdr:row>7</xdr:row>
      <xdr:rowOff>104775</xdr:rowOff>
    </xdr:to>
    <xdr:cxnSp macro="">
      <xdr:nvCxnSpPr>
        <xdr:cNvPr id="32" name="Прямая со стрелкой 31"/>
        <xdr:cNvCxnSpPr/>
      </xdr:nvCxnSpPr>
      <xdr:spPr>
        <a:xfrm>
          <a:off x="4619625" y="1485900"/>
          <a:ext cx="44767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29</xdr:row>
      <xdr:rowOff>123825</xdr:rowOff>
    </xdr:from>
    <xdr:to>
      <xdr:col>7</xdr:col>
      <xdr:colOff>200025</xdr:colOff>
      <xdr:row>29</xdr:row>
      <xdr:rowOff>123825</xdr:rowOff>
    </xdr:to>
    <xdr:cxnSp macro="">
      <xdr:nvCxnSpPr>
        <xdr:cNvPr id="33" name="Прямая со стрелкой 32"/>
        <xdr:cNvCxnSpPr/>
      </xdr:nvCxnSpPr>
      <xdr:spPr>
        <a:xfrm>
          <a:off x="4638675" y="5753100"/>
          <a:ext cx="466725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27</xdr:row>
      <xdr:rowOff>95250</xdr:rowOff>
    </xdr:from>
    <xdr:to>
      <xdr:col>7</xdr:col>
      <xdr:colOff>228600</xdr:colOff>
      <xdr:row>27</xdr:row>
      <xdr:rowOff>95250</xdr:rowOff>
    </xdr:to>
    <xdr:cxnSp macro="">
      <xdr:nvCxnSpPr>
        <xdr:cNvPr id="34" name="Прямая со стрелкой 33"/>
        <xdr:cNvCxnSpPr/>
      </xdr:nvCxnSpPr>
      <xdr:spPr>
        <a:xfrm>
          <a:off x="4638675" y="5324475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</xdr:colOff>
      <xdr:row>25</xdr:row>
      <xdr:rowOff>104775</xdr:rowOff>
    </xdr:from>
    <xdr:to>
      <xdr:col>7</xdr:col>
      <xdr:colOff>228600</xdr:colOff>
      <xdr:row>25</xdr:row>
      <xdr:rowOff>104775</xdr:rowOff>
    </xdr:to>
    <xdr:cxnSp macro="">
      <xdr:nvCxnSpPr>
        <xdr:cNvPr id="35" name="Прямая со стрелкой 34"/>
        <xdr:cNvCxnSpPr/>
      </xdr:nvCxnSpPr>
      <xdr:spPr>
        <a:xfrm>
          <a:off x="4638675" y="4933950"/>
          <a:ext cx="495300" cy="0"/>
        </a:xfrm>
        <a:prstGeom prst="straightConnector1">
          <a:avLst/>
        </a:prstGeom>
        <a:ln w="12700"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08"/>
  <sheetViews>
    <sheetView zoomScale="110" zoomScaleNormal="110" workbookViewId="0">
      <selection activeCell="E27" sqref="E27"/>
    </sheetView>
  </sheetViews>
  <sheetFormatPr defaultRowHeight="15" x14ac:dyDescent="0.25"/>
  <cols>
    <col min="3" max="3" width="23.42578125" bestFit="1" customWidth="1"/>
    <col min="6" max="6" width="9.140625" style="45"/>
  </cols>
  <sheetData>
    <row r="1" spans="1:9" x14ac:dyDescent="0.25">
      <c r="C1" t="s">
        <v>160</v>
      </c>
      <c r="E1" s="169" t="s">
        <v>197</v>
      </c>
      <c r="F1" s="45" t="s">
        <v>161</v>
      </c>
    </row>
    <row r="2" spans="1:9" x14ac:dyDescent="0.25">
      <c r="C2" t="s">
        <v>162</v>
      </c>
      <c r="E2" s="169" t="s">
        <v>197</v>
      </c>
      <c r="F2" s="174" t="s">
        <v>160</v>
      </c>
      <c r="H2">
        <v>1</v>
      </c>
      <c r="I2" s="4" t="s">
        <v>160</v>
      </c>
    </row>
    <row r="3" spans="1:9" x14ac:dyDescent="0.25">
      <c r="C3" t="s">
        <v>54</v>
      </c>
      <c r="E3" s="169" t="s">
        <v>197</v>
      </c>
      <c r="F3" s="174" t="s">
        <v>160</v>
      </c>
      <c r="H3">
        <v>2</v>
      </c>
      <c r="I3" s="4" t="s">
        <v>162</v>
      </c>
    </row>
    <row r="4" spans="1:9" x14ac:dyDescent="0.25">
      <c r="C4" t="s">
        <v>196</v>
      </c>
      <c r="E4" s="169" t="s">
        <v>197</v>
      </c>
      <c r="F4" s="174" t="s">
        <v>160</v>
      </c>
      <c r="H4">
        <v>3</v>
      </c>
      <c r="I4" s="4" t="s">
        <v>54</v>
      </c>
    </row>
    <row r="5" spans="1:9" x14ac:dyDescent="0.25">
      <c r="C5" s="157" t="s">
        <v>161</v>
      </c>
      <c r="E5" s="169" t="s">
        <v>197</v>
      </c>
      <c r="F5" s="174" t="s">
        <v>160</v>
      </c>
      <c r="H5">
        <v>4</v>
      </c>
      <c r="I5" s="4" t="s">
        <v>196</v>
      </c>
    </row>
    <row r="6" spans="1:9" x14ac:dyDescent="0.25">
      <c r="H6">
        <v>0</v>
      </c>
      <c r="I6" s="175" t="s">
        <v>161</v>
      </c>
    </row>
    <row r="8" spans="1:9" x14ac:dyDescent="0.25">
      <c r="C8" t="s">
        <v>161</v>
      </c>
      <c r="I8" t="s">
        <v>160</v>
      </c>
    </row>
    <row r="9" spans="1:9" x14ac:dyDescent="0.25">
      <c r="C9" t="s">
        <v>160</v>
      </c>
      <c r="H9">
        <v>1</v>
      </c>
      <c r="I9" s="4" t="s">
        <v>162</v>
      </c>
    </row>
    <row r="10" spans="1:9" x14ac:dyDescent="0.25">
      <c r="C10" t="s">
        <v>162</v>
      </c>
      <c r="F10" s="8" t="s">
        <v>54</v>
      </c>
      <c r="H10">
        <v>2</v>
      </c>
      <c r="I10" s="157" t="s">
        <v>161</v>
      </c>
    </row>
    <row r="11" spans="1:9" x14ac:dyDescent="0.25">
      <c r="C11" t="s">
        <v>54</v>
      </c>
      <c r="F11" s="176" t="s">
        <v>161</v>
      </c>
      <c r="H11">
        <v>3</v>
      </c>
      <c r="I11" t="s">
        <v>54</v>
      </c>
    </row>
    <row r="12" spans="1:9" x14ac:dyDescent="0.25">
      <c r="C12" t="s">
        <v>196</v>
      </c>
      <c r="I12" t="s">
        <v>196</v>
      </c>
    </row>
    <row r="16" spans="1:9" x14ac:dyDescent="0.25">
      <c r="A16" t="s">
        <v>217</v>
      </c>
    </row>
    <row r="17" spans="1:2" x14ac:dyDescent="0.25">
      <c r="A17" t="s">
        <v>218</v>
      </c>
    </row>
    <row r="18" spans="1:2" x14ac:dyDescent="0.25">
      <c r="A18" t="s">
        <v>219</v>
      </c>
    </row>
    <row r="19" spans="1:2" x14ac:dyDescent="0.25">
      <c r="B19" t="s">
        <v>220</v>
      </c>
    </row>
    <row r="21" spans="1:2" x14ac:dyDescent="0.25">
      <c r="A21" t="s">
        <v>221</v>
      </c>
    </row>
    <row r="22" spans="1:2" x14ac:dyDescent="0.25">
      <c r="A22" t="s">
        <v>222</v>
      </c>
    </row>
    <row r="23" spans="1:2" x14ac:dyDescent="0.25">
      <c r="A23" t="s">
        <v>223</v>
      </c>
    </row>
    <row r="408" spans="6:6" s="4" customFormat="1" x14ac:dyDescent="0.25">
      <c r="F408" s="174"/>
    </row>
  </sheetData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7"/>
  <sheetViews>
    <sheetView zoomScale="120" zoomScaleNormal="120" workbookViewId="0">
      <selection activeCell="F19" sqref="F19"/>
    </sheetView>
  </sheetViews>
  <sheetFormatPr defaultRowHeight="15" x14ac:dyDescent="0.25"/>
  <cols>
    <col min="8" max="8" width="9.140625" style="183"/>
  </cols>
  <sheetData>
    <row r="2" spans="1:9" x14ac:dyDescent="0.25">
      <c r="A2" t="s">
        <v>200</v>
      </c>
    </row>
    <row r="3" spans="1:9" x14ac:dyDescent="0.25">
      <c r="B3" t="s">
        <v>201</v>
      </c>
      <c r="E3" t="s">
        <v>202</v>
      </c>
    </row>
    <row r="4" spans="1:9" x14ac:dyDescent="0.25">
      <c r="E4" t="s">
        <v>203</v>
      </c>
    </row>
    <row r="8" spans="1:9" x14ac:dyDescent="0.25">
      <c r="C8" t="s">
        <v>204</v>
      </c>
    </row>
    <row r="9" spans="1:9" x14ac:dyDescent="0.25">
      <c r="C9" t="s">
        <v>205</v>
      </c>
    </row>
    <row r="12" spans="1:9" x14ac:dyDescent="0.25">
      <c r="A12" t="s">
        <v>206</v>
      </c>
      <c r="H12" s="183" t="s">
        <v>212</v>
      </c>
    </row>
    <row r="13" spans="1:9" x14ac:dyDescent="0.25">
      <c r="B13" s="60" t="s">
        <v>207</v>
      </c>
      <c r="I13" s="60" t="s">
        <v>211</v>
      </c>
    </row>
    <row r="14" spans="1:9" x14ac:dyDescent="0.25">
      <c r="B14" s="1" t="s">
        <v>208</v>
      </c>
      <c r="I14" s="1" t="s">
        <v>214</v>
      </c>
    </row>
    <row r="15" spans="1:9" x14ac:dyDescent="0.25">
      <c r="A15" s="1" t="s">
        <v>209</v>
      </c>
      <c r="D15" s="1" t="s">
        <v>210</v>
      </c>
      <c r="I15" s="1" t="s">
        <v>213</v>
      </c>
    </row>
    <row r="16" spans="1:9" x14ac:dyDescent="0.25">
      <c r="I16" s="1" t="s">
        <v>215</v>
      </c>
    </row>
    <row r="17" spans="9:9" x14ac:dyDescent="0.25">
      <c r="I17" s="1" t="s">
        <v>216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4"/>
  <sheetViews>
    <sheetView topLeftCell="A46" zoomScale="150" zoomScaleNormal="150" workbookViewId="0">
      <selection activeCell="B24" sqref="B24"/>
    </sheetView>
  </sheetViews>
  <sheetFormatPr defaultRowHeight="15" x14ac:dyDescent="0.25"/>
  <cols>
    <col min="1" max="1" width="20.85546875" bestFit="1" customWidth="1"/>
    <col min="2" max="2" width="27.42578125" bestFit="1" customWidth="1"/>
    <col min="3" max="3" width="11" bestFit="1" customWidth="1"/>
    <col min="8" max="9" width="1.5703125" customWidth="1"/>
    <col min="10" max="10" width="1.7109375" customWidth="1"/>
    <col min="11" max="11" width="1.85546875" customWidth="1"/>
  </cols>
  <sheetData>
    <row r="1" spans="1:12" ht="15.75" x14ac:dyDescent="0.25">
      <c r="A1" s="185" t="s">
        <v>227</v>
      </c>
      <c r="D1" t="s">
        <v>232</v>
      </c>
      <c r="H1" t="s">
        <v>240</v>
      </c>
    </row>
    <row r="2" spans="1:12" ht="15.75" x14ac:dyDescent="0.25">
      <c r="A2" s="185" t="s">
        <v>224</v>
      </c>
      <c r="E2" s="75" t="s">
        <v>235</v>
      </c>
      <c r="K2" t="s">
        <v>243</v>
      </c>
    </row>
    <row r="3" spans="1:12" ht="15.75" x14ac:dyDescent="0.25">
      <c r="A3" s="185" t="s">
        <v>226</v>
      </c>
      <c r="D3" t="s">
        <v>233</v>
      </c>
      <c r="L3" t="s">
        <v>244</v>
      </c>
    </row>
    <row r="4" spans="1:12" ht="15.75" x14ac:dyDescent="0.25">
      <c r="A4" s="184" t="s">
        <v>231</v>
      </c>
      <c r="E4" s="75" t="s">
        <v>235</v>
      </c>
      <c r="H4" s="157" t="s">
        <v>241</v>
      </c>
      <c r="I4" s="157"/>
    </row>
    <row r="5" spans="1:12" ht="15.75" x14ac:dyDescent="0.25">
      <c r="A5" s="185" t="s">
        <v>229</v>
      </c>
      <c r="D5" s="4" t="s">
        <v>236</v>
      </c>
      <c r="E5" s="75" t="s">
        <v>234</v>
      </c>
      <c r="H5" s="157"/>
      <c r="I5" s="157" t="s">
        <v>242</v>
      </c>
    </row>
    <row r="6" spans="1:12" ht="15.75" x14ac:dyDescent="0.25">
      <c r="A6" s="185" t="s">
        <v>230</v>
      </c>
      <c r="J6" t="s">
        <v>240</v>
      </c>
    </row>
    <row r="7" spans="1:12" ht="15.75" x14ac:dyDescent="0.25">
      <c r="A7" s="185" t="s">
        <v>228</v>
      </c>
      <c r="D7" t="s">
        <v>235</v>
      </c>
      <c r="K7" t="s">
        <v>243</v>
      </c>
    </row>
    <row r="8" spans="1:12" ht="15.75" x14ac:dyDescent="0.25">
      <c r="A8" s="185" t="s">
        <v>225</v>
      </c>
      <c r="D8" t="s">
        <v>238</v>
      </c>
      <c r="L8" t="s">
        <v>244</v>
      </c>
    </row>
    <row r="9" spans="1:12" x14ac:dyDescent="0.25">
      <c r="E9" s="45" t="s">
        <v>239</v>
      </c>
    </row>
    <row r="10" spans="1:12" x14ac:dyDescent="0.25">
      <c r="E10" s="157" t="s">
        <v>237</v>
      </c>
    </row>
    <row r="12" spans="1:12" x14ac:dyDescent="0.25">
      <c r="B12" s="186" t="s">
        <v>245</v>
      </c>
      <c r="C12" s="186" t="s">
        <v>246</v>
      </c>
    </row>
    <row r="13" spans="1:12" x14ac:dyDescent="0.25">
      <c r="A13" t="s">
        <v>248</v>
      </c>
      <c r="B13" s="381" t="s">
        <v>247</v>
      </c>
      <c r="C13" s="381"/>
    </row>
    <row r="14" spans="1:12" x14ac:dyDescent="0.25">
      <c r="A14" s="157" t="s">
        <v>249</v>
      </c>
    </row>
  </sheetData>
  <sortState ref="A1:A8">
    <sortCondition ref="A1"/>
  </sortState>
  <mergeCells count="1">
    <mergeCell ref="B13:C13"/>
  </mergeCells>
  <hyperlinks>
    <hyperlink ref="E4" location="'Объекты и меню'!D7" display="getMainMenuItems()"/>
    <hyperlink ref="E2" location="'Объекты и меню'!D7" display="getMainMenuItems()"/>
    <hyperlink ref="E5" location="'Объекты и меню'!D8" display="buildDropDownSubMenu"/>
  </hyperlinks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O11"/>
  <sheetViews>
    <sheetView topLeftCell="A4" workbookViewId="0">
      <selection activeCell="A14" sqref="A14"/>
    </sheetView>
  </sheetViews>
  <sheetFormatPr defaultRowHeight="15" x14ac:dyDescent="0.25"/>
  <sheetData>
    <row r="2" spans="1:15" x14ac:dyDescent="0.25">
      <c r="A2" s="189" t="s">
        <v>161</v>
      </c>
      <c r="B2" s="189" t="s">
        <v>161</v>
      </c>
      <c r="C2" t="s">
        <v>45</v>
      </c>
      <c r="H2" t="s">
        <v>45</v>
      </c>
      <c r="I2" t="s">
        <v>45</v>
      </c>
      <c r="J2" t="s">
        <v>45</v>
      </c>
      <c r="K2" t="s">
        <v>45</v>
      </c>
      <c r="L2" s="188" t="s">
        <v>45</v>
      </c>
      <c r="M2" t="s">
        <v>45</v>
      </c>
      <c r="N2" t="s">
        <v>161</v>
      </c>
      <c r="O2" t="s">
        <v>250</v>
      </c>
    </row>
    <row r="3" spans="1:15" x14ac:dyDescent="0.25">
      <c r="A3" s="190"/>
      <c r="B3" s="192" t="s">
        <v>161</v>
      </c>
      <c r="C3" s="157" t="s">
        <v>161</v>
      </c>
      <c r="I3" t="s">
        <v>45</v>
      </c>
      <c r="J3" t="s">
        <v>161</v>
      </c>
      <c r="K3" t="s">
        <v>161</v>
      </c>
      <c r="L3" s="188" t="s">
        <v>250</v>
      </c>
    </row>
    <row r="4" spans="1:15" x14ac:dyDescent="0.25">
      <c r="A4" s="190"/>
      <c r="B4" s="190"/>
      <c r="K4" t="s">
        <v>45</v>
      </c>
      <c r="L4" s="188" t="s">
        <v>45</v>
      </c>
    </row>
    <row r="5" spans="1:15" x14ac:dyDescent="0.25">
      <c r="A5" s="190"/>
      <c r="B5" s="190"/>
    </row>
    <row r="6" spans="1:15" x14ac:dyDescent="0.25">
      <c r="A6" s="190"/>
      <c r="B6" s="190"/>
      <c r="N6" t="s">
        <v>250</v>
      </c>
    </row>
    <row r="7" spans="1:15" x14ac:dyDescent="0.25">
      <c r="A7" s="190"/>
      <c r="B7" s="190"/>
    </row>
    <row r="8" spans="1:15" x14ac:dyDescent="0.25">
      <c r="A8" s="190"/>
      <c r="B8" s="190"/>
      <c r="N8" t="s">
        <v>161</v>
      </c>
    </row>
    <row r="9" spans="1:15" x14ac:dyDescent="0.25">
      <c r="A9" s="191"/>
      <c r="B9" s="191"/>
      <c r="N9" t="s">
        <v>45</v>
      </c>
    </row>
    <row r="10" spans="1:15" x14ac:dyDescent="0.25">
      <c r="N10" t="s">
        <v>45</v>
      </c>
    </row>
    <row r="11" spans="1:15" x14ac:dyDescent="0.25">
      <c r="N11" t="s">
        <v>250</v>
      </c>
    </row>
  </sheetData>
  <pageMargins left="0.7" right="0.7" top="0.75" bottom="0.75" header="0.3" footer="0.3"/>
  <pageSetup paperSize="9" orientation="portrait"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H23"/>
  <sheetViews>
    <sheetView tabSelected="1" workbookViewId="0">
      <selection activeCell="Q24" sqref="Q24"/>
    </sheetView>
  </sheetViews>
  <sheetFormatPr defaultColWidth="2.7109375" defaultRowHeight="15" x14ac:dyDescent="0.25"/>
  <cols>
    <col min="17" max="17" width="4" bestFit="1" customWidth="1"/>
  </cols>
  <sheetData>
    <row r="2" spans="2:60" x14ac:dyDescent="0.25">
      <c r="B2" s="382"/>
      <c r="C2" s="383"/>
      <c r="E2" s="382"/>
      <c r="F2" s="383"/>
      <c r="H2" s="382"/>
      <c r="I2" s="383"/>
      <c r="K2" s="384"/>
      <c r="L2" s="385"/>
      <c r="N2" s="382"/>
      <c r="O2" s="383"/>
      <c r="Q2" s="386"/>
      <c r="R2" s="387"/>
      <c r="T2" s="382"/>
      <c r="U2" s="383"/>
      <c r="W2" s="382"/>
      <c r="X2" s="383"/>
      <c r="Z2" s="382"/>
      <c r="AA2" s="383"/>
      <c r="AC2" s="382"/>
      <c r="AD2" s="383"/>
      <c r="AF2" s="382"/>
      <c r="AG2" s="383"/>
      <c r="AI2" s="382"/>
      <c r="AJ2" s="383"/>
      <c r="AL2" s="382"/>
      <c r="AM2" s="383"/>
      <c r="AO2" s="382"/>
      <c r="AP2" s="383"/>
      <c r="AR2" s="382"/>
      <c r="AS2" s="383"/>
      <c r="AU2" s="382"/>
      <c r="AV2" s="383"/>
      <c r="AX2" s="386"/>
      <c r="AY2" s="387"/>
      <c r="BA2" s="382"/>
      <c r="BB2" s="383"/>
      <c r="BD2" s="382"/>
      <c r="BE2" s="383"/>
      <c r="BG2" s="382"/>
      <c r="BH2" s="383"/>
    </row>
    <row r="4" spans="2:60" x14ac:dyDescent="0.25">
      <c r="B4" s="382"/>
      <c r="C4" s="383"/>
      <c r="E4" s="382"/>
      <c r="F4" s="383"/>
      <c r="H4" s="382"/>
      <c r="I4" s="383"/>
      <c r="K4" s="382"/>
      <c r="L4" s="383"/>
      <c r="N4" s="382"/>
      <c r="O4" s="383"/>
      <c r="Q4" s="382"/>
      <c r="R4" s="383"/>
      <c r="T4" s="382"/>
      <c r="U4" s="383"/>
      <c r="W4" s="382"/>
      <c r="X4" s="383"/>
      <c r="Z4" s="384"/>
      <c r="AA4" s="385"/>
      <c r="AC4" s="382"/>
      <c r="AD4" s="383"/>
      <c r="AF4" s="382"/>
      <c r="AG4" s="383"/>
      <c r="AI4" s="382"/>
      <c r="AJ4" s="383"/>
      <c r="AL4" s="382"/>
      <c r="AM4" s="383"/>
      <c r="AO4" s="382"/>
      <c r="AP4" s="383"/>
      <c r="AR4" s="382"/>
      <c r="AS4" s="383"/>
      <c r="AU4" s="382"/>
      <c r="AV4" s="383"/>
      <c r="AX4" s="382"/>
      <c r="AY4" s="383"/>
      <c r="BA4" s="382"/>
      <c r="BB4" s="383"/>
      <c r="BD4" s="382"/>
      <c r="BE4" s="383"/>
      <c r="BG4" s="382"/>
      <c r="BH4" s="383"/>
    </row>
    <row r="21" spans="17:17" x14ac:dyDescent="0.25">
      <c r="Q21">
        <f>296*3</f>
        <v>888</v>
      </c>
    </row>
    <row r="22" spans="17:17" x14ac:dyDescent="0.25">
      <c r="Q22">
        <v>60</v>
      </c>
    </row>
    <row r="23" spans="17:17" x14ac:dyDescent="0.25">
      <c r="Q23">
        <f>SUM(Q21:Q22)</f>
        <v>948</v>
      </c>
    </row>
  </sheetData>
  <mergeCells count="40">
    <mergeCell ref="K4:L4"/>
    <mergeCell ref="Q4:R4"/>
    <mergeCell ref="AR4:AS4"/>
    <mergeCell ref="AU4:AV4"/>
    <mergeCell ref="AX4:AY4"/>
    <mergeCell ref="BA4:BB4"/>
    <mergeCell ref="BD4:BE4"/>
    <mergeCell ref="BG4:BH4"/>
    <mergeCell ref="AC4:AD4"/>
    <mergeCell ref="AF4:AG4"/>
    <mergeCell ref="AI4:AJ4"/>
    <mergeCell ref="AL4:AM4"/>
    <mergeCell ref="AO4:AP4"/>
    <mergeCell ref="BD2:BE2"/>
    <mergeCell ref="BG2:BH2"/>
    <mergeCell ref="B4:C4"/>
    <mergeCell ref="E4:F4"/>
    <mergeCell ref="H4:I4"/>
    <mergeCell ref="Z4:AA4"/>
    <mergeCell ref="N4:O4"/>
    <mergeCell ref="AX2:AY2"/>
    <mergeCell ref="T4:U4"/>
    <mergeCell ref="W4:X4"/>
    <mergeCell ref="AL2:AM2"/>
    <mergeCell ref="AO2:AP2"/>
    <mergeCell ref="AR2:AS2"/>
    <mergeCell ref="AU2:AV2"/>
    <mergeCell ref="BA2:BB2"/>
    <mergeCell ref="T2:U2"/>
    <mergeCell ref="W2:X2"/>
    <mergeCell ref="Z2:AA2"/>
    <mergeCell ref="AC2:AD2"/>
    <mergeCell ref="AF2:AG2"/>
    <mergeCell ref="AI2:AJ2"/>
    <mergeCell ref="B2:C2"/>
    <mergeCell ref="E2:F2"/>
    <mergeCell ref="H2:I2"/>
    <mergeCell ref="K2:L2"/>
    <mergeCell ref="N2:O2"/>
    <mergeCell ref="Q2:R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A22" sqref="A22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193" t="s">
        <v>59</v>
      </c>
      <c r="R4" s="34"/>
      <c r="S4" s="193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193"/>
      <c r="R5" s="34"/>
      <c r="S5" s="193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193"/>
      <c r="R6" s="34"/>
      <c r="S6" s="193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193"/>
      <c r="R7" s="34"/>
      <c r="S7" s="193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193"/>
      <c r="R8" s="34"/>
      <c r="S8" s="193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193"/>
      <c r="R9" s="34"/>
      <c r="S9" s="193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193"/>
      <c r="R10" s="34"/>
      <c r="S10" s="193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193"/>
      <c r="R11" s="34"/>
      <c r="S11" s="193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193"/>
      <c r="R12" s="34"/>
      <c r="S12" s="193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193"/>
      <c r="R13" s="34"/>
      <c r="S13" s="193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193"/>
      <c r="R14" s="34"/>
      <c r="S14" s="193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193"/>
      <c r="R15" s="34"/>
      <c r="S15" s="193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193"/>
      <c r="R16" s="34"/>
      <c r="S16" s="193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193"/>
      <c r="R17" s="34"/>
      <c r="S17" s="193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193"/>
      <c r="R18" s="34"/>
      <c r="S18" s="193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193"/>
      <c r="R19" s="34"/>
      <c r="S19" s="193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193"/>
      <c r="R20" s="34"/>
      <c r="S20" s="193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193"/>
      <c r="R21" s="34"/>
      <c r="S21" s="193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193"/>
      <c r="R22" s="34"/>
      <c r="S22" s="193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193"/>
      <c r="R23" s="34"/>
      <c r="S23" s="193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193"/>
      <c r="R24" s="34"/>
      <c r="S24" s="193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193"/>
      <c r="R25" s="34"/>
      <c r="S25" s="193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193"/>
      <c r="R26" s="34"/>
      <c r="S26" s="193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193"/>
      <c r="R27" s="34"/>
      <c r="S27" s="193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193"/>
      <c r="R28" s="34"/>
      <c r="S28" s="193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193"/>
      <c r="R29" s="34"/>
      <c r="S29" s="193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193"/>
      <c r="R30" s="34"/>
      <c r="S30" s="193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193"/>
      <c r="R31" s="34"/>
      <c r="S31" s="193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193"/>
      <c r="R32" s="34"/>
      <c r="S32" s="193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193"/>
      <c r="R33" s="34"/>
      <c r="S33" s="193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193"/>
      <c r="R34" s="34"/>
      <c r="S34" s="193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193"/>
      <c r="R35" s="34"/>
      <c r="S35" s="193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193"/>
      <c r="R36" s="34"/>
      <c r="S36" s="193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193"/>
      <c r="R37" s="34"/>
      <c r="S37" s="193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193"/>
      <c r="R38" s="34"/>
      <c r="S38" s="193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E60"/>
  <sheetViews>
    <sheetView topLeftCell="A10" zoomScale="85" zoomScaleNormal="85" workbookViewId="0">
      <selection activeCell="CG41" sqref="CG41"/>
    </sheetView>
  </sheetViews>
  <sheetFormatPr defaultColWidth="1.7109375" defaultRowHeight="15" x14ac:dyDescent="0.25"/>
  <cols>
    <col min="1" max="1" width="8.42578125" customWidth="1"/>
    <col min="63" max="63" width="1.7109375" customWidth="1"/>
  </cols>
  <sheetData>
    <row r="1" spans="1:32" ht="32.1" customHeight="1" thickBot="1" x14ac:dyDescent="0.4">
      <c r="A1" s="15">
        <v>1</v>
      </c>
      <c r="B1" s="228"/>
      <c r="C1" s="341">
        <v>100</v>
      </c>
      <c r="D1" s="341"/>
      <c r="E1" s="341"/>
      <c r="F1" s="341"/>
      <c r="G1" s="341"/>
      <c r="H1" s="341"/>
      <c r="I1" s="341"/>
      <c r="J1" s="341"/>
      <c r="K1" s="341"/>
      <c r="L1" s="341"/>
      <c r="M1" s="341"/>
      <c r="N1" s="341"/>
    </row>
    <row r="2" spans="1:32" ht="15.75" thickTop="1" x14ac:dyDescent="0.25">
      <c r="B2" s="228"/>
      <c r="C2" s="350"/>
      <c r="D2" s="351"/>
      <c r="E2" s="351"/>
      <c r="F2" s="351"/>
      <c r="G2" s="351"/>
      <c r="H2" s="351"/>
      <c r="I2" s="351"/>
      <c r="J2" s="351"/>
      <c r="K2" s="351"/>
      <c r="L2" s="351"/>
      <c r="M2" s="351"/>
      <c r="N2" s="352"/>
      <c r="Q2" s="242">
        <v>100</v>
      </c>
      <c r="R2" s="242"/>
      <c r="S2" s="242"/>
      <c r="T2" s="242"/>
      <c r="U2" s="242"/>
      <c r="V2" s="242"/>
    </row>
    <row r="3" spans="1:32" x14ac:dyDescent="0.25">
      <c r="B3" s="228"/>
      <c r="C3" s="353"/>
      <c r="D3" s="223"/>
      <c r="E3" s="223"/>
      <c r="F3" s="223"/>
      <c r="G3" s="223"/>
      <c r="H3" s="223"/>
      <c r="I3" s="223"/>
      <c r="J3" s="223"/>
      <c r="K3" s="223"/>
      <c r="L3" s="223"/>
      <c r="M3" s="223"/>
      <c r="N3" s="354"/>
      <c r="Q3" s="242"/>
      <c r="R3" s="242"/>
      <c r="S3" s="242"/>
      <c r="T3" s="242"/>
      <c r="U3" s="242"/>
      <c r="V3" s="242"/>
    </row>
    <row r="4" spans="1:32" x14ac:dyDescent="0.25">
      <c r="B4" s="228"/>
      <c r="C4" s="353"/>
      <c r="D4" s="223"/>
      <c r="E4" s="223"/>
      <c r="F4" s="223"/>
      <c r="G4" s="223"/>
      <c r="H4" s="223"/>
      <c r="I4" s="223"/>
      <c r="J4" s="223"/>
      <c r="K4" s="223"/>
      <c r="L4" s="223"/>
      <c r="M4" s="223"/>
      <c r="N4" s="354"/>
      <c r="Q4" s="242"/>
      <c r="R4" s="242"/>
      <c r="S4" s="242"/>
      <c r="T4" s="242"/>
      <c r="U4" s="242"/>
      <c r="V4" s="242"/>
    </row>
    <row r="5" spans="1:32" x14ac:dyDescent="0.25">
      <c r="B5" s="228"/>
      <c r="C5" s="353"/>
      <c r="D5" s="223"/>
      <c r="E5" s="223"/>
      <c r="F5" s="223"/>
      <c r="G5" s="223"/>
      <c r="H5" s="223"/>
      <c r="I5" s="223"/>
      <c r="J5" s="223"/>
      <c r="K5" s="223"/>
      <c r="L5" s="223"/>
      <c r="M5" s="223"/>
      <c r="N5" s="354"/>
      <c r="Q5" s="242"/>
      <c r="R5" s="242"/>
      <c r="S5" s="242"/>
      <c r="T5" s="242"/>
      <c r="U5" s="242"/>
      <c r="V5" s="242"/>
    </row>
    <row r="6" spans="1:32" x14ac:dyDescent="0.25">
      <c r="C6" s="353"/>
      <c r="D6" s="223"/>
      <c r="E6" s="223"/>
      <c r="F6" s="223"/>
      <c r="G6" s="223"/>
      <c r="H6" s="223"/>
      <c r="I6" s="223"/>
      <c r="J6" s="223"/>
      <c r="K6" s="223"/>
      <c r="L6" s="223"/>
      <c r="M6" s="223"/>
      <c r="N6" s="354"/>
      <c r="Q6" s="242"/>
      <c r="R6" s="242"/>
      <c r="S6" s="242"/>
      <c r="T6" s="242"/>
      <c r="U6" s="242"/>
      <c r="V6" s="242"/>
    </row>
    <row r="7" spans="1:32" x14ac:dyDescent="0.25">
      <c r="C7" s="353"/>
      <c r="D7" s="223"/>
      <c r="E7" s="223"/>
      <c r="F7" s="223"/>
      <c r="G7" s="223"/>
      <c r="H7" s="223"/>
      <c r="I7" s="223"/>
      <c r="J7" s="223"/>
      <c r="K7" s="223"/>
      <c r="L7" s="223"/>
      <c r="M7" s="223"/>
      <c r="N7" s="354"/>
      <c r="Q7" s="242"/>
      <c r="R7" s="242"/>
      <c r="S7" s="242"/>
      <c r="T7" s="242"/>
      <c r="U7" s="242"/>
      <c r="V7" s="242"/>
    </row>
    <row r="8" spans="1:32" ht="15.75" thickBot="1" x14ac:dyDescent="0.3">
      <c r="C8" s="355"/>
      <c r="D8" s="356"/>
      <c r="E8" s="356"/>
      <c r="F8" s="356"/>
      <c r="G8" s="356"/>
      <c r="H8" s="356"/>
      <c r="I8" s="356"/>
      <c r="J8" s="356"/>
      <c r="K8" s="356"/>
      <c r="L8" s="356"/>
      <c r="M8" s="356"/>
      <c r="N8" s="357"/>
      <c r="P8" s="5"/>
      <c r="Q8" s="242"/>
      <c r="R8" s="242"/>
      <c r="S8" s="242"/>
      <c r="T8" s="242"/>
      <c r="U8" s="242"/>
      <c r="V8" s="242"/>
      <c r="W8" s="5"/>
      <c r="X8" s="5"/>
      <c r="Y8" s="5"/>
      <c r="Z8" s="5"/>
      <c r="AA8" s="5"/>
      <c r="AB8" s="5"/>
      <c r="AC8" s="5"/>
      <c r="AD8" s="5"/>
      <c r="AE8" s="5"/>
      <c r="AF8" s="5"/>
    </row>
    <row r="9" spans="1:32" ht="32.1" customHeight="1" thickTop="1" thickBot="1" x14ac:dyDescent="0.4">
      <c r="A9" s="15">
        <v>2</v>
      </c>
      <c r="B9" s="228"/>
      <c r="C9" s="343">
        <v>200</v>
      </c>
      <c r="D9" s="343"/>
      <c r="E9" s="343"/>
      <c r="F9" s="343"/>
      <c r="G9" s="343"/>
      <c r="H9" s="343"/>
      <c r="I9" s="343"/>
      <c r="J9" s="343"/>
      <c r="K9" s="343"/>
      <c r="L9" s="343"/>
      <c r="M9" s="343"/>
      <c r="N9" s="343"/>
    </row>
    <row r="10" spans="1:32" ht="15.75" thickTop="1" x14ac:dyDescent="0.25">
      <c r="B10" s="228"/>
      <c r="C10" s="256"/>
      <c r="D10" s="256"/>
      <c r="E10" s="256"/>
      <c r="F10" s="256"/>
      <c r="G10" s="256"/>
      <c r="H10" s="256"/>
      <c r="I10" s="358"/>
      <c r="J10" s="358"/>
      <c r="K10" s="358"/>
      <c r="L10" s="358"/>
      <c r="M10" s="358"/>
      <c r="N10" s="358"/>
      <c r="Q10" s="242">
        <v>50</v>
      </c>
      <c r="R10" s="242"/>
      <c r="S10" s="242"/>
      <c r="T10" s="242"/>
      <c r="U10" s="242"/>
      <c r="V10" s="242"/>
    </row>
    <row r="11" spans="1:32" x14ac:dyDescent="0.25">
      <c r="B11" s="228"/>
      <c r="C11" s="257"/>
      <c r="D11" s="257"/>
      <c r="E11" s="257"/>
      <c r="F11" s="257"/>
      <c r="G11" s="257"/>
      <c r="H11" s="257"/>
      <c r="I11" s="359"/>
      <c r="J11" s="359"/>
      <c r="K11" s="359"/>
      <c r="L11" s="359"/>
      <c r="M11" s="359"/>
      <c r="N11" s="359"/>
      <c r="Q11" s="242">
        <v>50</v>
      </c>
      <c r="R11" s="242"/>
      <c r="S11" s="242"/>
      <c r="T11" s="242"/>
      <c r="U11" s="242"/>
      <c r="V11" s="242"/>
    </row>
    <row r="12" spans="1:32" x14ac:dyDescent="0.25">
      <c r="B12" s="228"/>
      <c r="C12" s="257"/>
      <c r="D12" s="257"/>
      <c r="E12" s="257"/>
      <c r="F12" s="257"/>
      <c r="G12" s="257"/>
      <c r="H12" s="257"/>
      <c r="I12" s="359"/>
      <c r="J12" s="359"/>
      <c r="K12" s="359"/>
      <c r="L12" s="359"/>
      <c r="M12" s="359"/>
      <c r="N12" s="359"/>
      <c r="Q12" s="242"/>
      <c r="R12" s="242"/>
      <c r="S12" s="242"/>
      <c r="T12" s="242"/>
      <c r="U12" s="242"/>
      <c r="V12" s="242"/>
    </row>
    <row r="13" spans="1:32" x14ac:dyDescent="0.25">
      <c r="B13" s="228"/>
      <c r="C13" s="257"/>
      <c r="D13" s="257"/>
      <c r="E13" s="257"/>
      <c r="F13" s="257"/>
      <c r="G13" s="257"/>
      <c r="H13" s="257"/>
      <c r="I13" s="359"/>
      <c r="J13" s="359"/>
      <c r="K13" s="359"/>
      <c r="L13" s="359"/>
      <c r="M13" s="359"/>
      <c r="N13" s="359"/>
      <c r="Q13" s="242"/>
      <c r="R13" s="242"/>
      <c r="S13" s="242"/>
      <c r="T13" s="242"/>
      <c r="U13" s="242"/>
      <c r="V13" s="242"/>
    </row>
    <row r="14" spans="1:32" x14ac:dyDescent="0.25">
      <c r="C14" s="257"/>
      <c r="D14" s="257"/>
      <c r="E14" s="257"/>
      <c r="F14" s="257"/>
      <c r="G14" s="257"/>
      <c r="H14" s="257"/>
      <c r="I14" s="359"/>
      <c r="J14" s="359"/>
      <c r="K14" s="359"/>
      <c r="L14" s="359"/>
      <c r="M14" s="359"/>
      <c r="N14" s="359"/>
      <c r="Q14" s="242"/>
      <c r="R14" s="242"/>
      <c r="S14" s="242"/>
      <c r="T14" s="242"/>
      <c r="U14" s="242"/>
      <c r="V14" s="242"/>
    </row>
    <row r="15" spans="1:32" x14ac:dyDescent="0.25">
      <c r="C15" s="257"/>
      <c r="D15" s="257"/>
      <c r="E15" s="257"/>
      <c r="F15" s="257"/>
      <c r="G15" s="257"/>
      <c r="H15" s="257"/>
      <c r="I15" s="359"/>
      <c r="J15" s="359"/>
      <c r="K15" s="359"/>
      <c r="L15" s="359"/>
      <c r="M15" s="359"/>
      <c r="N15" s="359"/>
      <c r="Q15" s="242"/>
      <c r="R15" s="242"/>
      <c r="S15" s="242"/>
      <c r="T15" s="242"/>
      <c r="U15" s="242"/>
      <c r="V15" s="242"/>
    </row>
    <row r="16" spans="1:32" ht="15.75" thickBot="1" x14ac:dyDescent="0.3">
      <c r="C16" s="258"/>
      <c r="D16" s="258"/>
      <c r="E16" s="258"/>
      <c r="F16" s="258"/>
      <c r="G16" s="258"/>
      <c r="H16" s="258"/>
      <c r="I16" s="360"/>
      <c r="J16" s="360"/>
      <c r="K16" s="360"/>
      <c r="L16" s="360"/>
      <c r="M16" s="360"/>
      <c r="N16" s="360"/>
      <c r="Q16" s="242"/>
      <c r="R16" s="242"/>
      <c r="S16" s="242"/>
      <c r="T16" s="242"/>
      <c r="U16" s="242"/>
      <c r="V16" s="242"/>
    </row>
    <row r="17" spans="1:109" ht="22.5" thickTop="1" thickBot="1" x14ac:dyDescent="0.4">
      <c r="A17" s="15">
        <v>3</v>
      </c>
      <c r="B17" s="228"/>
      <c r="C17" s="343">
        <v>210</v>
      </c>
      <c r="D17" s="343"/>
      <c r="E17" s="343"/>
      <c r="F17" s="343"/>
      <c r="G17" s="343"/>
      <c r="H17" s="343"/>
      <c r="I17" s="343"/>
      <c r="J17" s="343"/>
      <c r="K17" s="343"/>
      <c r="L17" s="343"/>
      <c r="M17" s="343"/>
      <c r="N17" s="343"/>
      <c r="Q17" s="84"/>
      <c r="R17" s="84"/>
      <c r="S17" s="84"/>
      <c r="T17" s="84"/>
      <c r="U17" s="84"/>
      <c r="V17" s="84"/>
      <c r="X17" s="228"/>
      <c r="Y17" s="342">
        <v>300</v>
      </c>
      <c r="Z17" s="342"/>
      <c r="AA17" s="342"/>
      <c r="AB17" s="342"/>
      <c r="AC17" s="342"/>
      <c r="AD17" s="342"/>
      <c r="AE17" s="342"/>
      <c r="AF17" s="342"/>
      <c r="AG17" s="342"/>
      <c r="AH17" s="342"/>
      <c r="AI17" s="342"/>
      <c r="AJ17" s="342"/>
    </row>
    <row r="18" spans="1:109" ht="15.75" thickTop="1" x14ac:dyDescent="0.25">
      <c r="B18" s="228"/>
      <c r="C18" s="256"/>
      <c r="D18" s="256"/>
      <c r="E18" s="256"/>
      <c r="F18" s="256"/>
      <c r="G18" s="256"/>
      <c r="H18" s="256"/>
      <c r="I18" s="345"/>
      <c r="J18" s="345"/>
      <c r="K18" s="345"/>
      <c r="L18" s="345"/>
      <c r="M18" s="345"/>
      <c r="N18" s="345"/>
      <c r="Q18" s="242">
        <v>50</v>
      </c>
      <c r="R18" s="242"/>
      <c r="S18" s="242"/>
      <c r="T18" s="242"/>
      <c r="U18" s="242"/>
      <c r="V18" s="242"/>
      <c r="X18" s="228"/>
      <c r="Y18" s="259"/>
      <c r="Z18" s="259"/>
      <c r="AA18" s="259"/>
      <c r="AB18" s="259"/>
      <c r="AC18" s="361"/>
      <c r="AD18" s="361"/>
      <c r="AE18" s="361"/>
      <c r="AF18" s="361"/>
      <c r="AG18" s="259"/>
      <c r="AH18" s="259"/>
      <c r="AI18" s="259"/>
      <c r="AJ18" s="259"/>
      <c r="AM18" s="242">
        <v>33</v>
      </c>
      <c r="AN18" s="242"/>
      <c r="AO18" s="242"/>
      <c r="AP18" s="242"/>
      <c r="AQ18" s="242"/>
      <c r="AR18" s="242"/>
    </row>
    <row r="19" spans="1:109" x14ac:dyDescent="0.25">
      <c r="B19" s="228"/>
      <c r="C19" s="257"/>
      <c r="D19" s="257"/>
      <c r="E19" s="257"/>
      <c r="F19" s="257"/>
      <c r="G19" s="257"/>
      <c r="H19" s="257"/>
      <c r="I19" s="346"/>
      <c r="J19" s="346"/>
      <c r="K19" s="346"/>
      <c r="L19" s="346"/>
      <c r="M19" s="346"/>
      <c r="N19" s="346"/>
      <c r="Q19" s="242">
        <v>50</v>
      </c>
      <c r="R19" s="242"/>
      <c r="S19" s="242"/>
      <c r="T19" s="242"/>
      <c r="U19" s="242"/>
      <c r="V19" s="242"/>
      <c r="X19" s="228"/>
      <c r="Y19" s="260"/>
      <c r="Z19" s="260"/>
      <c r="AA19" s="260"/>
      <c r="AB19" s="260"/>
      <c r="AC19" s="362"/>
      <c r="AD19" s="362"/>
      <c r="AE19" s="362"/>
      <c r="AF19" s="362"/>
      <c r="AG19" s="260"/>
      <c r="AH19" s="260"/>
      <c r="AI19" s="260"/>
      <c r="AJ19" s="260"/>
      <c r="AM19" s="242">
        <v>33</v>
      </c>
      <c r="AN19" s="242"/>
      <c r="AO19" s="242"/>
      <c r="AP19" s="242"/>
      <c r="AQ19" s="242"/>
      <c r="AR19" s="242"/>
    </row>
    <row r="20" spans="1:109" x14ac:dyDescent="0.25">
      <c r="B20" s="228"/>
      <c r="C20" s="257"/>
      <c r="D20" s="257"/>
      <c r="E20" s="257"/>
      <c r="F20" s="257"/>
      <c r="G20" s="257"/>
      <c r="H20" s="257"/>
      <c r="I20" s="347"/>
      <c r="J20" s="347"/>
      <c r="K20" s="347"/>
      <c r="L20" s="347"/>
      <c r="M20" s="347"/>
      <c r="N20" s="347"/>
      <c r="Q20" s="242">
        <v>50</v>
      </c>
      <c r="R20" s="242"/>
      <c r="S20" s="242"/>
      <c r="T20" s="242"/>
      <c r="U20" s="242"/>
      <c r="V20" s="242"/>
      <c r="X20" s="228"/>
      <c r="Y20" s="260"/>
      <c r="Z20" s="260"/>
      <c r="AA20" s="260"/>
      <c r="AB20" s="260"/>
      <c r="AC20" s="362"/>
      <c r="AD20" s="362"/>
      <c r="AE20" s="362"/>
      <c r="AF20" s="362"/>
      <c r="AG20" s="260"/>
      <c r="AH20" s="260"/>
      <c r="AI20" s="260"/>
      <c r="AJ20" s="260"/>
      <c r="AM20" s="242">
        <v>34</v>
      </c>
      <c r="AN20" s="242"/>
      <c r="AO20" s="242"/>
      <c r="AP20" s="242"/>
      <c r="AQ20" s="242"/>
      <c r="AR20" s="242"/>
    </row>
    <row r="21" spans="1:109" x14ac:dyDescent="0.25">
      <c r="B21" s="228"/>
      <c r="C21" s="257"/>
      <c r="D21" s="257"/>
      <c r="E21" s="257"/>
      <c r="F21" s="257"/>
      <c r="G21" s="257"/>
      <c r="H21" s="257"/>
      <c r="I21" s="348"/>
      <c r="J21" s="348"/>
      <c r="K21" s="348"/>
      <c r="L21" s="348"/>
      <c r="M21" s="348"/>
      <c r="N21" s="348"/>
      <c r="Q21" s="242"/>
      <c r="R21" s="242"/>
      <c r="S21" s="242"/>
      <c r="T21" s="242"/>
      <c r="U21" s="242"/>
      <c r="V21" s="242"/>
      <c r="X21" s="228"/>
      <c r="Y21" s="260"/>
      <c r="Z21" s="260"/>
      <c r="AA21" s="260"/>
      <c r="AB21" s="260"/>
      <c r="AC21" s="362"/>
      <c r="AD21" s="362"/>
      <c r="AE21" s="362"/>
      <c r="AF21" s="362"/>
      <c r="AG21" s="260"/>
      <c r="AH21" s="260"/>
      <c r="AI21" s="260"/>
      <c r="AJ21" s="260"/>
      <c r="AM21" s="242"/>
      <c r="AN21" s="242"/>
      <c r="AO21" s="242"/>
      <c r="AP21" s="242"/>
      <c r="AQ21" s="242"/>
      <c r="AR21" s="242"/>
    </row>
    <row r="22" spans="1:109" x14ac:dyDescent="0.25">
      <c r="C22" s="257"/>
      <c r="D22" s="257"/>
      <c r="E22" s="257"/>
      <c r="F22" s="257"/>
      <c r="G22" s="257"/>
      <c r="H22" s="257"/>
      <c r="I22" s="348"/>
      <c r="J22" s="348"/>
      <c r="K22" s="348"/>
      <c r="L22" s="348"/>
      <c r="M22" s="348"/>
      <c r="N22" s="348"/>
      <c r="Q22" s="242"/>
      <c r="R22" s="242"/>
      <c r="S22" s="242"/>
      <c r="T22" s="242"/>
      <c r="U22" s="242"/>
      <c r="V22" s="242"/>
      <c r="Y22" s="260"/>
      <c r="Z22" s="260"/>
      <c r="AA22" s="260"/>
      <c r="AB22" s="260"/>
      <c r="AC22" s="362"/>
      <c r="AD22" s="362"/>
      <c r="AE22" s="362"/>
      <c r="AF22" s="362"/>
      <c r="AG22" s="260"/>
      <c r="AH22" s="260"/>
      <c r="AI22" s="260"/>
      <c r="AJ22" s="260"/>
      <c r="AM22" s="242"/>
      <c r="AN22" s="242"/>
      <c r="AO22" s="242"/>
      <c r="AP22" s="242"/>
      <c r="AQ22" s="242"/>
      <c r="AR22" s="242"/>
    </row>
    <row r="23" spans="1:109" x14ac:dyDescent="0.25">
      <c r="C23" s="257"/>
      <c r="D23" s="257"/>
      <c r="E23" s="257"/>
      <c r="F23" s="257"/>
      <c r="G23" s="257"/>
      <c r="H23" s="257"/>
      <c r="I23" s="348"/>
      <c r="J23" s="348"/>
      <c r="K23" s="348"/>
      <c r="L23" s="348"/>
      <c r="M23" s="348"/>
      <c r="N23" s="348"/>
      <c r="Q23" s="242"/>
      <c r="R23" s="242"/>
      <c r="S23" s="242"/>
      <c r="T23" s="242"/>
      <c r="U23" s="242"/>
      <c r="V23" s="242"/>
      <c r="Y23" s="260"/>
      <c r="Z23" s="260"/>
      <c r="AA23" s="260"/>
      <c r="AB23" s="260"/>
      <c r="AC23" s="362"/>
      <c r="AD23" s="362"/>
      <c r="AE23" s="362"/>
      <c r="AF23" s="362"/>
      <c r="AG23" s="260"/>
      <c r="AH23" s="260"/>
      <c r="AI23" s="260"/>
      <c r="AJ23" s="260"/>
      <c r="AM23" s="242"/>
      <c r="AN23" s="242"/>
      <c r="AO23" s="242"/>
      <c r="AP23" s="242"/>
      <c r="AQ23" s="242"/>
      <c r="AR23" s="242"/>
    </row>
    <row r="24" spans="1:109" ht="15.75" thickBot="1" x14ac:dyDescent="0.3">
      <c r="C24" s="258"/>
      <c r="D24" s="258"/>
      <c r="E24" s="258"/>
      <c r="F24" s="258"/>
      <c r="G24" s="258"/>
      <c r="H24" s="258"/>
      <c r="I24" s="349"/>
      <c r="J24" s="349"/>
      <c r="K24" s="349"/>
      <c r="L24" s="349"/>
      <c r="M24" s="349"/>
      <c r="N24" s="349"/>
      <c r="Q24" s="242"/>
      <c r="R24" s="242"/>
      <c r="S24" s="242"/>
      <c r="T24" s="242"/>
      <c r="U24" s="242"/>
      <c r="V24" s="242"/>
      <c r="Y24" s="261"/>
      <c r="Z24" s="261"/>
      <c r="AA24" s="261"/>
      <c r="AB24" s="261"/>
      <c r="AC24" s="363"/>
      <c r="AD24" s="363"/>
      <c r="AE24" s="363"/>
      <c r="AF24" s="363"/>
      <c r="AG24" s="261"/>
      <c r="AH24" s="261"/>
      <c r="AI24" s="261"/>
      <c r="AJ24" s="261"/>
      <c r="AM24" s="242"/>
      <c r="AN24" s="242"/>
      <c r="AO24" s="242"/>
      <c r="AP24" s="242"/>
      <c r="AQ24" s="242"/>
      <c r="AR24" s="242"/>
    </row>
    <row r="25" spans="1:109" ht="22.5" thickTop="1" thickBot="1" x14ac:dyDescent="0.4">
      <c r="A25" s="15">
        <v>4</v>
      </c>
      <c r="B25" s="228"/>
      <c r="C25" s="342" t="s">
        <v>75</v>
      </c>
      <c r="D25" s="342"/>
      <c r="E25" s="342"/>
      <c r="F25" s="342"/>
      <c r="G25" s="342"/>
      <c r="H25" s="342"/>
      <c r="I25" s="342"/>
      <c r="J25" s="342"/>
      <c r="K25" s="342"/>
      <c r="L25" s="342"/>
      <c r="M25" s="342"/>
      <c r="N25" s="342"/>
      <c r="Y25" s="343" t="s">
        <v>76</v>
      </c>
      <c r="Z25" s="343"/>
      <c r="AA25" s="343"/>
      <c r="AB25" s="343"/>
      <c r="AC25" s="343"/>
      <c r="AD25" s="343"/>
      <c r="AE25" s="343"/>
      <c r="AF25" s="343"/>
      <c r="AG25" s="343"/>
      <c r="AH25" s="343"/>
      <c r="AI25" s="343"/>
      <c r="AJ25" s="343"/>
      <c r="AT25" s="364" t="s">
        <v>77</v>
      </c>
      <c r="AU25" s="364"/>
      <c r="AV25" s="364"/>
      <c r="AW25" s="364"/>
      <c r="AX25" s="364"/>
      <c r="AY25" s="364"/>
      <c r="AZ25" s="364"/>
      <c r="BA25" s="364"/>
      <c r="BB25" s="364"/>
      <c r="BC25" s="364"/>
      <c r="BD25" s="364"/>
      <c r="BE25" s="364"/>
      <c r="BP25" s="343" t="s">
        <v>78</v>
      </c>
      <c r="BQ25" s="343"/>
      <c r="BR25" s="343"/>
      <c r="BS25" s="343"/>
      <c r="BT25" s="344"/>
      <c r="BU25" s="344"/>
      <c r="BV25" s="344"/>
      <c r="BW25" s="344"/>
      <c r="BX25" s="344"/>
      <c r="BY25" s="344"/>
      <c r="BZ25" s="344"/>
      <c r="CA25" s="344"/>
      <c r="CL25" s="344">
        <v>400</v>
      </c>
      <c r="CM25" s="344"/>
      <c r="CN25" s="344"/>
      <c r="CO25" s="344"/>
      <c r="CP25" s="344"/>
      <c r="CQ25" s="344"/>
      <c r="CR25" s="344"/>
      <c r="CS25" s="344"/>
      <c r="CT25" s="344"/>
      <c r="CU25" s="344"/>
      <c r="CV25" s="344"/>
      <c r="CW25" s="344"/>
    </row>
    <row r="26" spans="1:109" ht="15.75" thickTop="1" x14ac:dyDescent="0.25">
      <c r="B26" s="228"/>
      <c r="C26" s="259"/>
      <c r="D26" s="259"/>
      <c r="E26" s="259"/>
      <c r="F26" s="259"/>
      <c r="G26" s="289"/>
      <c r="H26" s="290"/>
      <c r="I26" s="290"/>
      <c r="J26" s="291"/>
      <c r="K26" s="316"/>
      <c r="L26" s="316"/>
      <c r="M26" s="316"/>
      <c r="N26" s="316"/>
      <c r="Q26" s="230">
        <v>33</v>
      </c>
      <c r="R26" s="230"/>
      <c r="S26" s="230"/>
      <c r="T26" s="230"/>
      <c r="U26" s="230"/>
      <c r="V26" s="230"/>
      <c r="Y26" s="201"/>
      <c r="Z26" s="202"/>
      <c r="AA26" s="202"/>
      <c r="AB26" s="203"/>
      <c r="AC26" s="301"/>
      <c r="AD26" s="301"/>
      <c r="AE26" s="301"/>
      <c r="AF26" s="301"/>
      <c r="AG26" s="301"/>
      <c r="AH26" s="301"/>
      <c r="AI26" s="301"/>
      <c r="AJ26" s="302"/>
      <c r="AM26" s="230">
        <v>33</v>
      </c>
      <c r="AN26" s="230"/>
      <c r="AO26" s="230"/>
      <c r="AP26" s="230"/>
      <c r="AQ26" s="230"/>
      <c r="AR26" s="230"/>
      <c r="AT26" s="201"/>
      <c r="AU26" s="202"/>
      <c r="AV26" s="202"/>
      <c r="AW26" s="203"/>
      <c r="AX26" s="365"/>
      <c r="AY26" s="366"/>
      <c r="AZ26" s="366"/>
      <c r="BA26" s="366"/>
      <c r="BB26" s="366"/>
      <c r="BC26" s="366"/>
      <c r="BD26" s="366"/>
      <c r="BE26" s="367"/>
      <c r="BH26" s="230">
        <v>33</v>
      </c>
      <c r="BI26" s="230"/>
      <c r="BJ26" s="230"/>
      <c r="BK26" s="230"/>
      <c r="BL26" s="230"/>
      <c r="BM26" s="230"/>
      <c r="BN26" s="230"/>
      <c r="BO26" s="240"/>
      <c r="BP26" s="201"/>
      <c r="BQ26" s="202"/>
      <c r="BR26" s="202"/>
      <c r="BS26" s="202"/>
      <c r="BT26" s="268"/>
      <c r="BU26" s="269"/>
      <c r="BV26" s="269"/>
      <c r="BW26" s="269"/>
      <c r="BX26" s="274"/>
      <c r="BY26" s="274"/>
      <c r="BZ26" s="274"/>
      <c r="CA26" s="275"/>
      <c r="CD26" s="230">
        <v>33</v>
      </c>
      <c r="CE26" s="230"/>
      <c r="CF26" s="230"/>
      <c r="CG26" s="230"/>
      <c r="CH26" s="230"/>
      <c r="CI26" s="230"/>
      <c r="CK26" s="187"/>
      <c r="CL26" s="328"/>
      <c r="CM26" s="250"/>
      <c r="CN26" s="329"/>
      <c r="CO26" s="243"/>
      <c r="CP26" s="244"/>
      <c r="CQ26" s="245"/>
      <c r="CR26" s="243"/>
      <c r="CS26" s="244"/>
      <c r="CT26" s="245"/>
      <c r="CU26" s="249"/>
      <c r="CV26" s="250"/>
      <c r="CW26" s="251"/>
      <c r="CZ26" s="194">
        <v>25</v>
      </c>
      <c r="DA26" s="194"/>
      <c r="DB26" s="194"/>
      <c r="DC26" s="194"/>
      <c r="DD26" s="194"/>
      <c r="DE26" s="194"/>
    </row>
    <row r="27" spans="1:109" ht="15.75" thickBot="1" x14ac:dyDescent="0.3">
      <c r="B27" s="228"/>
      <c r="C27" s="260"/>
      <c r="D27" s="260"/>
      <c r="E27" s="260"/>
      <c r="F27" s="260"/>
      <c r="G27" s="292"/>
      <c r="H27" s="293"/>
      <c r="I27" s="293"/>
      <c r="J27" s="294"/>
      <c r="K27" s="317"/>
      <c r="L27" s="317"/>
      <c r="M27" s="317"/>
      <c r="N27" s="317"/>
      <c r="Q27" s="230">
        <v>33</v>
      </c>
      <c r="R27" s="230"/>
      <c r="S27" s="230"/>
      <c r="T27" s="230"/>
      <c r="U27" s="230"/>
      <c r="V27" s="230"/>
      <c r="Y27" s="204"/>
      <c r="Z27" s="205"/>
      <c r="AA27" s="205"/>
      <c r="AB27" s="206"/>
      <c r="AC27" s="303"/>
      <c r="AD27" s="303"/>
      <c r="AE27" s="303"/>
      <c r="AF27" s="303"/>
      <c r="AG27" s="303"/>
      <c r="AH27" s="303"/>
      <c r="AI27" s="303"/>
      <c r="AJ27" s="304"/>
      <c r="AM27" s="230">
        <v>67</v>
      </c>
      <c r="AN27" s="230"/>
      <c r="AO27" s="230"/>
      <c r="AP27" s="230"/>
      <c r="AQ27" s="230"/>
      <c r="AR27" s="230"/>
      <c r="AT27" s="204"/>
      <c r="AU27" s="205"/>
      <c r="AV27" s="205"/>
      <c r="AW27" s="206"/>
      <c r="AX27" s="286"/>
      <c r="AY27" s="287"/>
      <c r="AZ27" s="287"/>
      <c r="BA27" s="287"/>
      <c r="BB27" s="287"/>
      <c r="BC27" s="287"/>
      <c r="BD27" s="287"/>
      <c r="BE27" s="288"/>
      <c r="BH27" s="230">
        <v>67</v>
      </c>
      <c r="BI27" s="230"/>
      <c r="BJ27" s="230"/>
      <c r="BK27" s="230"/>
      <c r="BL27" s="230"/>
      <c r="BM27" s="230"/>
      <c r="BN27" s="230"/>
      <c r="BO27" s="240"/>
      <c r="BP27" s="204"/>
      <c r="BQ27" s="205"/>
      <c r="BR27" s="205"/>
      <c r="BS27" s="205"/>
      <c r="BT27" s="270"/>
      <c r="BU27" s="271"/>
      <c r="BV27" s="271"/>
      <c r="BW27" s="271"/>
      <c r="BX27" s="276"/>
      <c r="BY27" s="276"/>
      <c r="BZ27" s="276"/>
      <c r="CA27" s="277"/>
      <c r="CD27" s="230">
        <v>33</v>
      </c>
      <c r="CE27" s="230"/>
      <c r="CF27" s="230"/>
      <c r="CG27" s="230"/>
      <c r="CH27" s="230"/>
      <c r="CI27" s="230"/>
      <c r="CK27" s="187"/>
      <c r="CL27" s="330"/>
      <c r="CM27" s="223"/>
      <c r="CN27" s="331"/>
      <c r="CO27" s="197"/>
      <c r="CP27" s="198"/>
      <c r="CQ27" s="216"/>
      <c r="CR27" s="197"/>
      <c r="CS27" s="198"/>
      <c r="CT27" s="216"/>
      <c r="CU27" s="222"/>
      <c r="CV27" s="223"/>
      <c r="CW27" s="252"/>
      <c r="CZ27" s="194">
        <v>25</v>
      </c>
      <c r="DA27" s="194"/>
      <c r="DB27" s="194"/>
      <c r="DC27" s="194"/>
      <c r="DD27" s="194"/>
      <c r="DE27" s="194"/>
    </row>
    <row r="28" spans="1:109" ht="15" customHeight="1" x14ac:dyDescent="0.25">
      <c r="B28" s="228"/>
      <c r="C28" s="260"/>
      <c r="D28" s="260"/>
      <c r="E28" s="260"/>
      <c r="F28" s="260"/>
      <c r="G28" s="295"/>
      <c r="H28" s="296"/>
      <c r="I28" s="296"/>
      <c r="J28" s="297"/>
      <c r="K28" s="317"/>
      <c r="L28" s="317"/>
      <c r="M28" s="317"/>
      <c r="N28" s="317"/>
      <c r="Q28" s="230">
        <v>34</v>
      </c>
      <c r="R28" s="230"/>
      <c r="S28" s="230"/>
      <c r="T28" s="230"/>
      <c r="U28" s="230"/>
      <c r="V28" s="230"/>
      <c r="Y28" s="204"/>
      <c r="Z28" s="205"/>
      <c r="AA28" s="205"/>
      <c r="AB28" s="205"/>
      <c r="AC28" s="305"/>
      <c r="AD28" s="244"/>
      <c r="AE28" s="244"/>
      <c r="AF28" s="245"/>
      <c r="AG28" s="308"/>
      <c r="AH28" s="309"/>
      <c r="AI28" s="309"/>
      <c r="AJ28" s="310"/>
      <c r="AM28" s="230">
        <v>33</v>
      </c>
      <c r="AN28" s="230"/>
      <c r="AO28" s="230"/>
      <c r="AP28" s="230"/>
      <c r="AQ28" s="230"/>
      <c r="AR28" s="230"/>
      <c r="AT28" s="204"/>
      <c r="AU28" s="205"/>
      <c r="AV28" s="205"/>
      <c r="AW28" s="206"/>
      <c r="AX28" s="295"/>
      <c r="AY28" s="296"/>
      <c r="AZ28" s="296"/>
      <c r="BA28" s="297"/>
      <c r="BB28" s="280"/>
      <c r="BC28" s="281"/>
      <c r="BD28" s="281"/>
      <c r="BE28" s="282"/>
      <c r="BH28" s="230">
        <v>33</v>
      </c>
      <c r="BI28" s="230"/>
      <c r="BJ28" s="230"/>
      <c r="BK28" s="230"/>
      <c r="BL28" s="230"/>
      <c r="BM28" s="230"/>
      <c r="BN28" s="230"/>
      <c r="BO28" s="240"/>
      <c r="BP28" s="204"/>
      <c r="BQ28" s="205"/>
      <c r="BR28" s="205"/>
      <c r="BS28" s="205"/>
      <c r="BT28" s="270"/>
      <c r="BU28" s="271"/>
      <c r="BV28" s="271"/>
      <c r="BW28" s="271"/>
      <c r="BX28" s="276"/>
      <c r="BY28" s="276"/>
      <c r="BZ28" s="276"/>
      <c r="CA28" s="277"/>
      <c r="CD28" s="230">
        <v>34</v>
      </c>
      <c r="CE28" s="230"/>
      <c r="CF28" s="230"/>
      <c r="CG28" s="230"/>
      <c r="CH28" s="230"/>
      <c r="CI28" s="230"/>
      <c r="CK28" s="187"/>
      <c r="CL28" s="330"/>
      <c r="CM28" s="223"/>
      <c r="CN28" s="331"/>
      <c r="CO28" s="197"/>
      <c r="CP28" s="198"/>
      <c r="CQ28" s="216"/>
      <c r="CR28" s="197"/>
      <c r="CS28" s="198"/>
      <c r="CT28" s="216"/>
      <c r="CU28" s="222"/>
      <c r="CV28" s="223"/>
      <c r="CW28" s="252"/>
      <c r="CZ28" s="194">
        <v>25</v>
      </c>
      <c r="DA28" s="194"/>
      <c r="DB28" s="194"/>
      <c r="DC28" s="194"/>
      <c r="DD28" s="194"/>
      <c r="DE28" s="194"/>
    </row>
    <row r="29" spans="1:109" x14ac:dyDescent="0.25">
      <c r="B29" s="228"/>
      <c r="C29" s="260"/>
      <c r="D29" s="260"/>
      <c r="E29" s="260"/>
      <c r="F29" s="260"/>
      <c r="G29" s="197"/>
      <c r="H29" s="198"/>
      <c r="I29" s="198"/>
      <c r="J29" s="216"/>
      <c r="K29" s="317"/>
      <c r="L29" s="317"/>
      <c r="M29" s="317"/>
      <c r="N29" s="317"/>
      <c r="Q29" s="230">
        <v>33</v>
      </c>
      <c r="R29" s="230"/>
      <c r="S29" s="230"/>
      <c r="T29" s="230"/>
      <c r="U29" s="230"/>
      <c r="V29" s="230"/>
      <c r="Y29" s="204"/>
      <c r="Z29" s="205"/>
      <c r="AA29" s="205"/>
      <c r="AB29" s="205"/>
      <c r="AC29" s="306"/>
      <c r="AD29" s="198"/>
      <c r="AE29" s="198"/>
      <c r="AF29" s="216"/>
      <c r="AG29" s="311"/>
      <c r="AH29" s="303"/>
      <c r="AI29" s="303"/>
      <c r="AJ29" s="312"/>
      <c r="AM29" s="230">
        <v>34</v>
      </c>
      <c r="AN29" s="230"/>
      <c r="AO29" s="230"/>
      <c r="AP29" s="230"/>
      <c r="AQ29" s="230"/>
      <c r="AR29" s="230"/>
      <c r="AT29" s="204"/>
      <c r="AU29" s="205"/>
      <c r="AV29" s="205"/>
      <c r="AW29" s="206"/>
      <c r="AX29" s="197"/>
      <c r="AY29" s="198"/>
      <c r="AZ29" s="198"/>
      <c r="BA29" s="216"/>
      <c r="BB29" s="283"/>
      <c r="BC29" s="284"/>
      <c r="BD29" s="284"/>
      <c r="BE29" s="285"/>
      <c r="BH29" s="230">
        <v>34</v>
      </c>
      <c r="BI29" s="230"/>
      <c r="BJ29" s="230"/>
      <c r="BK29" s="230"/>
      <c r="BL29" s="230"/>
      <c r="BM29" s="230"/>
      <c r="BN29" s="230"/>
      <c r="BO29" s="240"/>
      <c r="BP29" s="204"/>
      <c r="BQ29" s="205"/>
      <c r="BR29" s="205"/>
      <c r="BS29" s="205"/>
      <c r="BT29" s="270"/>
      <c r="BU29" s="271"/>
      <c r="BV29" s="271"/>
      <c r="BW29" s="271"/>
      <c r="BX29" s="276"/>
      <c r="BY29" s="276"/>
      <c r="BZ29" s="276"/>
      <c r="CA29" s="277"/>
      <c r="CD29" s="230">
        <v>67</v>
      </c>
      <c r="CE29" s="230"/>
      <c r="CF29" s="230"/>
      <c r="CG29" s="230"/>
      <c r="CH29" s="230"/>
      <c r="CI29" s="230"/>
      <c r="CK29" s="187"/>
      <c r="CL29" s="330"/>
      <c r="CM29" s="223"/>
      <c r="CN29" s="331"/>
      <c r="CO29" s="197"/>
      <c r="CP29" s="198"/>
      <c r="CQ29" s="216"/>
      <c r="CR29" s="197"/>
      <c r="CS29" s="198"/>
      <c r="CT29" s="216"/>
      <c r="CU29" s="222"/>
      <c r="CV29" s="223"/>
      <c r="CW29" s="252"/>
      <c r="CZ29" s="194">
        <v>25</v>
      </c>
      <c r="DA29" s="194"/>
      <c r="DB29" s="194"/>
      <c r="DC29" s="194"/>
      <c r="DD29" s="194"/>
      <c r="DE29" s="194"/>
    </row>
    <row r="30" spans="1:109" ht="15.75" thickBot="1" x14ac:dyDescent="0.3">
      <c r="C30" s="260"/>
      <c r="D30" s="260"/>
      <c r="E30" s="260"/>
      <c r="F30" s="260"/>
      <c r="G30" s="197"/>
      <c r="H30" s="198"/>
      <c r="I30" s="198"/>
      <c r="J30" s="216"/>
      <c r="K30" s="317"/>
      <c r="L30" s="317"/>
      <c r="M30" s="317"/>
      <c r="N30" s="317"/>
      <c r="Q30" s="230"/>
      <c r="R30" s="230"/>
      <c r="S30" s="230"/>
      <c r="T30" s="230"/>
      <c r="U30" s="230"/>
      <c r="V30" s="230"/>
      <c r="Y30" s="204"/>
      <c r="Z30" s="205"/>
      <c r="AA30" s="205"/>
      <c r="AB30" s="205"/>
      <c r="AC30" s="306"/>
      <c r="AD30" s="198"/>
      <c r="AE30" s="198"/>
      <c r="AF30" s="216"/>
      <c r="AG30" s="311"/>
      <c r="AH30" s="303"/>
      <c r="AI30" s="303"/>
      <c r="AJ30" s="312"/>
      <c r="AM30" s="194"/>
      <c r="AN30" s="194"/>
      <c r="AO30" s="194"/>
      <c r="AP30" s="194"/>
      <c r="AQ30" s="194"/>
      <c r="AR30" s="194"/>
      <c r="AT30" s="204"/>
      <c r="AU30" s="205"/>
      <c r="AV30" s="205"/>
      <c r="AW30" s="206"/>
      <c r="AX30" s="199"/>
      <c r="AY30" s="200"/>
      <c r="AZ30" s="200"/>
      <c r="BA30" s="217"/>
      <c r="BB30" s="286"/>
      <c r="BC30" s="287"/>
      <c r="BD30" s="287"/>
      <c r="BE30" s="288"/>
      <c r="BH30" s="230">
        <v>67</v>
      </c>
      <c r="BI30" s="230"/>
      <c r="BJ30" s="230"/>
      <c r="BK30" s="230"/>
      <c r="BL30" s="230"/>
      <c r="BM30" s="230"/>
      <c r="BN30" s="230"/>
      <c r="BO30" s="240"/>
      <c r="BP30" s="204"/>
      <c r="BQ30" s="205"/>
      <c r="BR30" s="205"/>
      <c r="BS30" s="205"/>
      <c r="BT30" s="272"/>
      <c r="BU30" s="273"/>
      <c r="BV30" s="273"/>
      <c r="BW30" s="273"/>
      <c r="BX30" s="278"/>
      <c r="BY30" s="278"/>
      <c r="BZ30" s="278"/>
      <c r="CA30" s="279"/>
      <c r="CD30" s="194"/>
      <c r="CE30" s="194"/>
      <c r="CF30" s="194"/>
      <c r="CG30" s="194"/>
      <c r="CH30" s="194"/>
      <c r="CI30" s="194"/>
      <c r="CL30" s="330"/>
      <c r="CM30" s="223"/>
      <c r="CN30" s="331"/>
      <c r="CO30" s="197"/>
      <c r="CP30" s="198"/>
      <c r="CQ30" s="216"/>
      <c r="CR30" s="197"/>
      <c r="CS30" s="198"/>
      <c r="CT30" s="216"/>
      <c r="CU30" s="222"/>
      <c r="CV30" s="223"/>
      <c r="CW30" s="252"/>
      <c r="CZ30" s="229"/>
      <c r="DA30" s="229"/>
      <c r="DB30" s="229"/>
      <c r="DC30" s="229"/>
      <c r="DD30" s="229"/>
      <c r="DE30" s="229"/>
    </row>
    <row r="31" spans="1:109" x14ac:dyDescent="0.25">
      <c r="C31" s="260"/>
      <c r="D31" s="260"/>
      <c r="E31" s="260"/>
      <c r="F31" s="260"/>
      <c r="G31" s="197"/>
      <c r="H31" s="198"/>
      <c r="I31" s="198"/>
      <c r="J31" s="216"/>
      <c r="K31" s="317"/>
      <c r="L31" s="317"/>
      <c r="M31" s="317"/>
      <c r="N31" s="317"/>
      <c r="Q31" s="230"/>
      <c r="R31" s="230"/>
      <c r="S31" s="230"/>
      <c r="T31" s="230"/>
      <c r="U31" s="230"/>
      <c r="V31" s="230"/>
      <c r="Y31" s="204"/>
      <c r="Z31" s="205"/>
      <c r="AA31" s="205"/>
      <c r="AB31" s="205"/>
      <c r="AC31" s="306"/>
      <c r="AD31" s="198"/>
      <c r="AE31" s="198"/>
      <c r="AF31" s="216"/>
      <c r="AG31" s="311"/>
      <c r="AH31" s="303"/>
      <c r="AI31" s="303"/>
      <c r="AJ31" s="312"/>
      <c r="AM31" s="194"/>
      <c r="AN31" s="194"/>
      <c r="AO31" s="194"/>
      <c r="AP31" s="194"/>
      <c r="AQ31" s="194"/>
      <c r="AR31" s="194"/>
      <c r="AT31" s="204"/>
      <c r="AU31" s="205"/>
      <c r="AV31" s="205"/>
      <c r="AW31" s="206"/>
      <c r="AX31" s="280"/>
      <c r="AY31" s="281"/>
      <c r="AZ31" s="281"/>
      <c r="BA31" s="281"/>
      <c r="BB31" s="281"/>
      <c r="BC31" s="281"/>
      <c r="BD31" s="281"/>
      <c r="BE31" s="282"/>
      <c r="BH31" s="194"/>
      <c r="BI31" s="194"/>
      <c r="BJ31" s="194"/>
      <c r="BK31" s="194"/>
      <c r="BL31" s="194"/>
      <c r="BM31" s="194"/>
      <c r="BN31" s="194"/>
      <c r="BO31" s="241"/>
      <c r="BP31" s="204"/>
      <c r="BQ31" s="205"/>
      <c r="BR31" s="205"/>
      <c r="BS31" s="206"/>
      <c r="BT31" s="262"/>
      <c r="BU31" s="263"/>
      <c r="BV31" s="263"/>
      <c r="BW31" s="263"/>
      <c r="BX31" s="263"/>
      <c r="BY31" s="263"/>
      <c r="BZ31" s="263"/>
      <c r="CA31" s="264"/>
      <c r="CD31" s="194"/>
      <c r="CE31" s="194"/>
      <c r="CF31" s="194"/>
      <c r="CG31" s="194"/>
      <c r="CH31" s="194"/>
      <c r="CI31" s="194"/>
      <c r="CL31" s="330"/>
      <c r="CM31" s="223"/>
      <c r="CN31" s="331"/>
      <c r="CO31" s="197"/>
      <c r="CP31" s="198"/>
      <c r="CQ31" s="216"/>
      <c r="CR31" s="197"/>
      <c r="CS31" s="198"/>
      <c r="CT31" s="216"/>
      <c r="CU31" s="222"/>
      <c r="CV31" s="223"/>
      <c r="CW31" s="252"/>
      <c r="CZ31" s="229"/>
      <c r="DA31" s="229"/>
      <c r="DB31" s="229"/>
      <c r="DC31" s="229"/>
      <c r="DD31" s="229"/>
      <c r="DE31" s="229"/>
    </row>
    <row r="32" spans="1:109" ht="15.75" thickBot="1" x14ac:dyDescent="0.3">
      <c r="C32" s="261"/>
      <c r="D32" s="261"/>
      <c r="E32" s="261"/>
      <c r="F32" s="261"/>
      <c r="G32" s="298"/>
      <c r="H32" s="299"/>
      <c r="I32" s="299"/>
      <c r="J32" s="300"/>
      <c r="K32" s="318"/>
      <c r="L32" s="318"/>
      <c r="M32" s="318"/>
      <c r="N32" s="318"/>
      <c r="Q32" s="230"/>
      <c r="R32" s="230"/>
      <c r="S32" s="230"/>
      <c r="T32" s="230"/>
      <c r="U32" s="230"/>
      <c r="V32" s="230"/>
      <c r="Y32" s="207"/>
      <c r="Z32" s="208"/>
      <c r="AA32" s="208"/>
      <c r="AB32" s="208"/>
      <c r="AC32" s="307"/>
      <c r="AD32" s="247"/>
      <c r="AE32" s="247"/>
      <c r="AF32" s="248"/>
      <c r="AG32" s="313"/>
      <c r="AH32" s="314"/>
      <c r="AI32" s="314"/>
      <c r="AJ32" s="315"/>
      <c r="AM32" s="194"/>
      <c r="AN32" s="194"/>
      <c r="AO32" s="194"/>
      <c r="AP32" s="194"/>
      <c r="AQ32" s="194"/>
      <c r="AR32" s="194"/>
      <c r="AT32" s="207"/>
      <c r="AU32" s="208"/>
      <c r="AV32" s="208"/>
      <c r="AW32" s="209"/>
      <c r="AX32" s="368"/>
      <c r="AY32" s="369"/>
      <c r="AZ32" s="369"/>
      <c r="BA32" s="369"/>
      <c r="BB32" s="369"/>
      <c r="BC32" s="369"/>
      <c r="BD32" s="369"/>
      <c r="BE32" s="370"/>
      <c r="BH32" s="194"/>
      <c r="BI32" s="194"/>
      <c r="BJ32" s="194"/>
      <c r="BK32" s="194"/>
      <c r="BL32" s="194"/>
      <c r="BM32" s="194"/>
      <c r="BN32" s="194"/>
      <c r="BO32" s="241"/>
      <c r="BP32" s="207"/>
      <c r="BQ32" s="208"/>
      <c r="BR32" s="208"/>
      <c r="BS32" s="209"/>
      <c r="BT32" s="265"/>
      <c r="BU32" s="266"/>
      <c r="BV32" s="266"/>
      <c r="BW32" s="266"/>
      <c r="BX32" s="266"/>
      <c r="BY32" s="266"/>
      <c r="BZ32" s="266"/>
      <c r="CA32" s="267"/>
      <c r="CD32" s="194"/>
      <c r="CE32" s="194"/>
      <c r="CF32" s="194"/>
      <c r="CG32" s="194"/>
      <c r="CH32" s="194"/>
      <c r="CI32" s="194"/>
      <c r="CL32" s="332"/>
      <c r="CM32" s="254"/>
      <c r="CN32" s="333"/>
      <c r="CO32" s="246"/>
      <c r="CP32" s="247"/>
      <c r="CQ32" s="248"/>
      <c r="CR32" s="246"/>
      <c r="CS32" s="247"/>
      <c r="CT32" s="248"/>
      <c r="CU32" s="253"/>
      <c r="CV32" s="254"/>
      <c r="CW32" s="255"/>
      <c r="CZ32" s="229"/>
      <c r="DA32" s="229"/>
      <c r="DB32" s="229"/>
      <c r="DC32" s="229"/>
      <c r="DD32" s="229"/>
      <c r="DE32" s="229"/>
    </row>
    <row r="33" spans="1:87" ht="22.5" thickTop="1" thickBot="1" x14ac:dyDescent="0.4">
      <c r="A33" s="15">
        <v>5</v>
      </c>
      <c r="C33" s="364" t="s">
        <v>79</v>
      </c>
      <c r="D33" s="364"/>
      <c r="E33" s="364"/>
      <c r="F33" s="364"/>
      <c r="G33" s="364"/>
      <c r="H33" s="364"/>
      <c r="I33" s="364"/>
      <c r="J33" s="364"/>
      <c r="K33" s="364"/>
      <c r="L33" s="364"/>
      <c r="M33" s="364"/>
      <c r="N33" s="364"/>
      <c r="Y33" s="364" t="s">
        <v>80</v>
      </c>
      <c r="Z33" s="364"/>
      <c r="AA33" s="364"/>
      <c r="AB33" s="364"/>
      <c r="AC33" s="364"/>
      <c r="AD33" s="364"/>
      <c r="AE33" s="364"/>
      <c r="AF33" s="364"/>
      <c r="AG33" s="364"/>
      <c r="AH33" s="364"/>
      <c r="AI33" s="364"/>
      <c r="AJ33" s="364"/>
      <c r="AT33" s="364" t="s">
        <v>83</v>
      </c>
      <c r="AU33" s="364"/>
      <c r="AV33" s="364"/>
      <c r="AW33" s="364"/>
      <c r="AX33" s="364"/>
      <c r="AY33" s="364"/>
      <c r="AZ33" s="364"/>
      <c r="BA33" s="364"/>
      <c r="BB33" s="364"/>
      <c r="BC33" s="364"/>
      <c r="BD33" s="364"/>
      <c r="BE33" s="364"/>
      <c r="BP33" s="364" t="s">
        <v>84</v>
      </c>
      <c r="BQ33" s="364"/>
      <c r="BR33" s="364"/>
      <c r="BS33" s="364"/>
      <c r="BT33" s="364"/>
      <c r="BU33" s="364"/>
      <c r="BV33" s="364"/>
      <c r="BW33" s="364"/>
      <c r="BX33" s="364"/>
      <c r="BY33" s="364"/>
      <c r="BZ33" s="364"/>
      <c r="CA33" s="364"/>
    </row>
    <row r="34" spans="1:87" ht="15.75" thickTop="1" x14ac:dyDescent="0.25">
      <c r="C34" s="231"/>
      <c r="D34" s="232"/>
      <c r="E34" s="233"/>
      <c r="F34" s="376"/>
      <c r="G34" s="376"/>
      <c r="H34" s="376"/>
      <c r="I34" s="376"/>
      <c r="J34" s="376"/>
      <c r="K34" s="376"/>
      <c r="L34" s="231"/>
      <c r="M34" s="232"/>
      <c r="N34" s="233"/>
      <c r="Q34" s="194">
        <v>25</v>
      </c>
      <c r="R34" s="194"/>
      <c r="S34" s="194"/>
      <c r="T34" s="194"/>
      <c r="U34" s="194"/>
      <c r="V34" s="194"/>
      <c r="Y34" s="201"/>
      <c r="Z34" s="202"/>
      <c r="AA34" s="203"/>
      <c r="AB34" s="339"/>
      <c r="AC34" s="339"/>
      <c r="AD34" s="339"/>
      <c r="AE34" s="339"/>
      <c r="AF34" s="339"/>
      <c r="AG34" s="339"/>
      <c r="AH34" s="339"/>
      <c r="AI34" s="339"/>
      <c r="AJ34" s="340"/>
      <c r="AM34" s="194">
        <v>25</v>
      </c>
      <c r="AN34" s="194"/>
      <c r="AO34" s="194"/>
      <c r="AP34" s="194"/>
      <c r="AQ34" s="194"/>
      <c r="AR34" s="194"/>
      <c r="AT34" s="231"/>
      <c r="AU34" s="232"/>
      <c r="AV34" s="233"/>
      <c r="AW34" s="196"/>
      <c r="AX34" s="196"/>
      <c r="AY34" s="239"/>
      <c r="AZ34" s="195"/>
      <c r="BA34" s="196"/>
      <c r="BB34" s="196"/>
      <c r="BC34" s="231"/>
      <c r="BD34" s="232"/>
      <c r="BE34" s="233"/>
      <c r="BH34" s="194">
        <v>25</v>
      </c>
      <c r="BI34" s="194"/>
      <c r="BJ34" s="194"/>
      <c r="BK34" s="194"/>
      <c r="BL34" s="194"/>
      <c r="BM34" s="194"/>
      <c r="BP34" s="201"/>
      <c r="BQ34" s="202"/>
      <c r="BR34" s="203"/>
      <c r="BS34" s="214"/>
      <c r="BT34" s="214"/>
      <c r="BU34" s="215"/>
      <c r="BV34" s="218"/>
      <c r="BW34" s="214"/>
      <c r="BX34" s="215"/>
      <c r="BY34" s="219"/>
      <c r="BZ34" s="220"/>
      <c r="CA34" s="221"/>
      <c r="CB34" s="5"/>
      <c r="CC34" s="5"/>
      <c r="CD34" s="194">
        <v>25</v>
      </c>
      <c r="CE34" s="194"/>
      <c r="CF34" s="194"/>
      <c r="CG34" s="194"/>
      <c r="CH34" s="194"/>
      <c r="CI34" s="194"/>
    </row>
    <row r="35" spans="1:87" s="5" customFormat="1" x14ac:dyDescent="0.25">
      <c r="C35" s="234"/>
      <c r="D35" s="223"/>
      <c r="E35" s="235"/>
      <c r="F35" s="377"/>
      <c r="G35" s="377"/>
      <c r="H35" s="377"/>
      <c r="I35" s="377"/>
      <c r="J35" s="377"/>
      <c r="K35" s="377"/>
      <c r="L35" s="234"/>
      <c r="M35" s="223"/>
      <c r="N35" s="235"/>
      <c r="O35"/>
      <c r="Q35" s="194">
        <v>50</v>
      </c>
      <c r="R35" s="194"/>
      <c r="S35" s="194"/>
      <c r="T35" s="194"/>
      <c r="U35" s="194"/>
      <c r="V35" s="194"/>
      <c r="Y35" s="204"/>
      <c r="Z35" s="205"/>
      <c r="AA35" s="206"/>
      <c r="AB35" s="335"/>
      <c r="AC35" s="335"/>
      <c r="AD35" s="335"/>
      <c r="AE35" s="335"/>
      <c r="AF35" s="335"/>
      <c r="AG35" s="335"/>
      <c r="AH35" s="335"/>
      <c r="AI35" s="335"/>
      <c r="AJ35" s="336"/>
      <c r="AM35" s="194">
        <v>75</v>
      </c>
      <c r="AN35" s="194"/>
      <c r="AO35" s="194"/>
      <c r="AP35" s="194"/>
      <c r="AQ35" s="194"/>
      <c r="AR35" s="194"/>
      <c r="AT35" s="234"/>
      <c r="AU35" s="223"/>
      <c r="AV35" s="235"/>
      <c r="AW35" s="198"/>
      <c r="AX35" s="198"/>
      <c r="AY35" s="216"/>
      <c r="AZ35" s="197"/>
      <c r="BA35" s="198"/>
      <c r="BB35" s="198"/>
      <c r="BC35" s="234"/>
      <c r="BD35" s="223"/>
      <c r="BE35" s="235"/>
      <c r="BH35" s="194">
        <v>25</v>
      </c>
      <c r="BI35" s="194"/>
      <c r="BJ35" s="194"/>
      <c r="BK35" s="194"/>
      <c r="BL35" s="194"/>
      <c r="BM35" s="194"/>
      <c r="BP35" s="204"/>
      <c r="BQ35" s="205"/>
      <c r="BR35" s="206"/>
      <c r="BS35" s="198"/>
      <c r="BT35" s="198"/>
      <c r="BU35" s="216"/>
      <c r="BV35" s="197"/>
      <c r="BW35" s="198"/>
      <c r="BX35" s="216"/>
      <c r="BY35" s="222"/>
      <c r="BZ35" s="223"/>
      <c r="CA35" s="224"/>
      <c r="CD35" s="194">
        <v>25</v>
      </c>
      <c r="CE35" s="194"/>
      <c r="CF35" s="194"/>
      <c r="CG35" s="194"/>
      <c r="CH35" s="194"/>
      <c r="CI35" s="194"/>
    </row>
    <row r="36" spans="1:87" ht="15" customHeight="1" x14ac:dyDescent="0.25">
      <c r="C36" s="234"/>
      <c r="D36" s="223"/>
      <c r="E36" s="235"/>
      <c r="F36" s="296"/>
      <c r="G36" s="296"/>
      <c r="H36" s="297"/>
      <c r="I36" s="295"/>
      <c r="J36" s="296"/>
      <c r="K36" s="296"/>
      <c r="L36" s="234"/>
      <c r="M36" s="223"/>
      <c r="N36" s="235"/>
      <c r="Q36" s="194">
        <v>25</v>
      </c>
      <c r="R36" s="194"/>
      <c r="S36" s="194"/>
      <c r="T36" s="194"/>
      <c r="U36" s="194"/>
      <c r="V36" s="194"/>
      <c r="Y36" s="204"/>
      <c r="Z36" s="205"/>
      <c r="AA36" s="206"/>
      <c r="AB36" s="296"/>
      <c r="AC36" s="296"/>
      <c r="AD36" s="297"/>
      <c r="AE36" s="295"/>
      <c r="AF36" s="296"/>
      <c r="AG36" s="297"/>
      <c r="AH36" s="319"/>
      <c r="AI36" s="320"/>
      <c r="AJ36" s="321"/>
      <c r="AM36" s="194">
        <v>25</v>
      </c>
      <c r="AN36" s="194"/>
      <c r="AO36" s="194"/>
      <c r="AP36" s="194"/>
      <c r="AQ36" s="194"/>
      <c r="AR36" s="194"/>
      <c r="AT36" s="234"/>
      <c r="AU36" s="223"/>
      <c r="AV36" s="235"/>
      <c r="AW36" s="198"/>
      <c r="AX36" s="198"/>
      <c r="AY36" s="216"/>
      <c r="AZ36" s="197"/>
      <c r="BA36" s="198"/>
      <c r="BB36" s="198"/>
      <c r="BC36" s="234"/>
      <c r="BD36" s="223"/>
      <c r="BE36" s="235"/>
      <c r="BH36" s="194">
        <v>25</v>
      </c>
      <c r="BI36" s="194"/>
      <c r="BJ36" s="194"/>
      <c r="BK36" s="194"/>
      <c r="BL36" s="194"/>
      <c r="BM36" s="194"/>
      <c r="BP36" s="204"/>
      <c r="BQ36" s="205"/>
      <c r="BR36" s="206"/>
      <c r="BS36" s="198"/>
      <c r="BT36" s="198"/>
      <c r="BU36" s="216"/>
      <c r="BV36" s="197"/>
      <c r="BW36" s="198"/>
      <c r="BX36" s="216"/>
      <c r="BY36" s="222"/>
      <c r="BZ36" s="223"/>
      <c r="CA36" s="224"/>
      <c r="CD36" s="194">
        <v>25</v>
      </c>
      <c r="CE36" s="194"/>
      <c r="CF36" s="194"/>
      <c r="CG36" s="194"/>
      <c r="CH36" s="194"/>
      <c r="CI36" s="194"/>
    </row>
    <row r="37" spans="1:87" x14ac:dyDescent="0.25">
      <c r="C37" s="234"/>
      <c r="D37" s="223"/>
      <c r="E37" s="235"/>
      <c r="F37" s="198"/>
      <c r="G37" s="198"/>
      <c r="H37" s="216"/>
      <c r="I37" s="197"/>
      <c r="J37" s="198"/>
      <c r="K37" s="198"/>
      <c r="L37" s="234"/>
      <c r="M37" s="223"/>
      <c r="N37" s="235"/>
      <c r="Q37" s="194">
        <v>25</v>
      </c>
      <c r="R37" s="194"/>
      <c r="S37" s="194"/>
      <c r="T37" s="194"/>
      <c r="U37" s="194"/>
      <c r="V37" s="194"/>
      <c r="Y37" s="204"/>
      <c r="Z37" s="205"/>
      <c r="AA37" s="206"/>
      <c r="AB37" s="198"/>
      <c r="AC37" s="198"/>
      <c r="AD37" s="216"/>
      <c r="AE37" s="197"/>
      <c r="AF37" s="198"/>
      <c r="AG37" s="216"/>
      <c r="AH37" s="322"/>
      <c r="AI37" s="323"/>
      <c r="AJ37" s="324"/>
      <c r="AM37" s="194">
        <v>25</v>
      </c>
      <c r="AN37" s="194"/>
      <c r="AO37" s="194"/>
      <c r="AP37" s="194"/>
      <c r="AQ37" s="194"/>
      <c r="AR37" s="194"/>
      <c r="AT37" s="234"/>
      <c r="AU37" s="223"/>
      <c r="AV37" s="235"/>
      <c r="AW37" s="198"/>
      <c r="AX37" s="198"/>
      <c r="AY37" s="216"/>
      <c r="AZ37" s="197"/>
      <c r="BA37" s="198"/>
      <c r="BB37" s="198"/>
      <c r="BC37" s="234"/>
      <c r="BD37" s="223"/>
      <c r="BE37" s="235"/>
      <c r="BH37" s="194">
        <v>50</v>
      </c>
      <c r="BI37" s="194"/>
      <c r="BJ37" s="194"/>
      <c r="BK37" s="194"/>
      <c r="BL37" s="194"/>
      <c r="BM37" s="194"/>
      <c r="BP37" s="204"/>
      <c r="BQ37" s="205"/>
      <c r="BR37" s="206"/>
      <c r="BS37" s="198"/>
      <c r="BT37" s="198"/>
      <c r="BU37" s="216"/>
      <c r="BV37" s="197"/>
      <c r="BW37" s="198"/>
      <c r="BX37" s="216"/>
      <c r="BY37" s="222"/>
      <c r="BZ37" s="223"/>
      <c r="CA37" s="224"/>
      <c r="CD37" s="194">
        <v>75</v>
      </c>
      <c r="CE37" s="194"/>
      <c r="CF37" s="194"/>
      <c r="CG37" s="194"/>
      <c r="CH37" s="194"/>
      <c r="CI37" s="194"/>
    </row>
    <row r="38" spans="1:87" x14ac:dyDescent="0.25">
      <c r="C38" s="234"/>
      <c r="D38" s="223"/>
      <c r="E38" s="235"/>
      <c r="F38" s="198"/>
      <c r="G38" s="198"/>
      <c r="H38" s="216"/>
      <c r="I38" s="197"/>
      <c r="J38" s="198"/>
      <c r="K38" s="198"/>
      <c r="L38" s="234"/>
      <c r="M38" s="223"/>
      <c r="N38" s="235"/>
      <c r="Q38" s="194">
        <v>25</v>
      </c>
      <c r="R38" s="194"/>
      <c r="S38" s="194"/>
      <c r="T38" s="194"/>
      <c r="U38" s="194"/>
      <c r="V38" s="194"/>
      <c r="Y38" s="204"/>
      <c r="Z38" s="205"/>
      <c r="AA38" s="206"/>
      <c r="AB38" s="198"/>
      <c r="AC38" s="198"/>
      <c r="AD38" s="216"/>
      <c r="AE38" s="197"/>
      <c r="AF38" s="198"/>
      <c r="AG38" s="216"/>
      <c r="AH38" s="322"/>
      <c r="AI38" s="323"/>
      <c r="AJ38" s="324"/>
      <c r="AM38" s="194">
        <v>25</v>
      </c>
      <c r="AN38" s="194"/>
      <c r="AO38" s="194"/>
      <c r="AP38" s="194"/>
      <c r="AQ38" s="194"/>
      <c r="AR38" s="194"/>
      <c r="AT38" s="234"/>
      <c r="AU38" s="223"/>
      <c r="AV38" s="235"/>
      <c r="AW38" s="200"/>
      <c r="AX38" s="200"/>
      <c r="AY38" s="217"/>
      <c r="AZ38" s="199"/>
      <c r="BA38" s="200"/>
      <c r="BB38" s="200"/>
      <c r="BC38" s="234"/>
      <c r="BD38" s="223"/>
      <c r="BE38" s="235"/>
      <c r="BP38" s="204"/>
      <c r="BQ38" s="205"/>
      <c r="BR38" s="206"/>
      <c r="BS38" s="200"/>
      <c r="BT38" s="200"/>
      <c r="BU38" s="217"/>
      <c r="BV38" s="199"/>
      <c r="BW38" s="200"/>
      <c r="BX38" s="217"/>
      <c r="BY38" s="225"/>
      <c r="BZ38" s="226"/>
      <c r="CA38" s="227"/>
    </row>
    <row r="39" spans="1:87" x14ac:dyDescent="0.25">
      <c r="C39" s="234"/>
      <c r="D39" s="223"/>
      <c r="E39" s="235"/>
      <c r="F39" s="198"/>
      <c r="G39" s="198"/>
      <c r="H39" s="216"/>
      <c r="I39" s="197"/>
      <c r="J39" s="198"/>
      <c r="K39" s="198"/>
      <c r="L39" s="234"/>
      <c r="M39" s="223"/>
      <c r="N39" s="235"/>
      <c r="Y39" s="204"/>
      <c r="Z39" s="205"/>
      <c r="AA39" s="206"/>
      <c r="AB39" s="198"/>
      <c r="AC39" s="198"/>
      <c r="AD39" s="216"/>
      <c r="AE39" s="197"/>
      <c r="AF39" s="198"/>
      <c r="AG39" s="216"/>
      <c r="AH39" s="322"/>
      <c r="AI39" s="323"/>
      <c r="AJ39" s="324"/>
      <c r="AT39" s="234"/>
      <c r="AU39" s="223"/>
      <c r="AV39" s="235"/>
      <c r="AW39" s="371"/>
      <c r="AX39" s="371"/>
      <c r="AY39" s="371"/>
      <c r="AZ39" s="371"/>
      <c r="BA39" s="371"/>
      <c r="BB39" s="371"/>
      <c r="BC39" s="234"/>
      <c r="BD39" s="223"/>
      <c r="BE39" s="235"/>
      <c r="BP39" s="204"/>
      <c r="BQ39" s="205"/>
      <c r="BR39" s="206"/>
      <c r="BS39" s="210"/>
      <c r="BT39" s="210"/>
      <c r="BU39" s="210"/>
      <c r="BV39" s="210"/>
      <c r="BW39" s="210"/>
      <c r="BX39" s="210"/>
      <c r="BY39" s="210"/>
      <c r="BZ39" s="210"/>
      <c r="CA39" s="211"/>
    </row>
    <row r="40" spans="1:87" ht="15.75" thickBot="1" x14ac:dyDescent="0.3">
      <c r="C40" s="236"/>
      <c r="D40" s="237"/>
      <c r="E40" s="238"/>
      <c r="F40" s="299"/>
      <c r="G40" s="299"/>
      <c r="H40" s="300"/>
      <c r="I40" s="298"/>
      <c r="J40" s="299"/>
      <c r="K40" s="299"/>
      <c r="L40" s="236"/>
      <c r="M40" s="237"/>
      <c r="N40" s="238"/>
      <c r="Y40" s="207"/>
      <c r="Z40" s="208"/>
      <c r="AA40" s="209"/>
      <c r="AB40" s="373"/>
      <c r="AC40" s="373"/>
      <c r="AD40" s="374"/>
      <c r="AE40" s="375"/>
      <c r="AF40" s="373"/>
      <c r="AG40" s="374"/>
      <c r="AH40" s="325"/>
      <c r="AI40" s="326"/>
      <c r="AJ40" s="327"/>
      <c r="AT40" s="236"/>
      <c r="AU40" s="237"/>
      <c r="AV40" s="238"/>
      <c r="AW40" s="372"/>
      <c r="AX40" s="372"/>
      <c r="AY40" s="372"/>
      <c r="AZ40" s="372"/>
      <c r="BA40" s="372"/>
      <c r="BB40" s="372"/>
      <c r="BC40" s="236"/>
      <c r="BD40" s="237"/>
      <c r="BE40" s="238"/>
      <c r="BP40" s="207"/>
      <c r="BQ40" s="208"/>
      <c r="BR40" s="209"/>
      <c r="BS40" s="212"/>
      <c r="BT40" s="212"/>
      <c r="BU40" s="212"/>
      <c r="BV40" s="212"/>
      <c r="BW40" s="212"/>
      <c r="BX40" s="212"/>
      <c r="BY40" s="212"/>
      <c r="BZ40" s="212"/>
      <c r="CA40" s="213"/>
    </row>
    <row r="41" spans="1:87" ht="22.5" thickTop="1" thickBot="1" x14ac:dyDescent="0.4">
      <c r="A41" s="15">
        <v>6</v>
      </c>
      <c r="C41" s="342" t="s">
        <v>81</v>
      </c>
      <c r="D41" s="342"/>
      <c r="E41" s="342"/>
      <c r="F41" s="342"/>
      <c r="G41" s="342"/>
      <c r="H41" s="342"/>
      <c r="I41" s="342"/>
      <c r="J41" s="342"/>
      <c r="K41" s="342"/>
      <c r="L41" s="342"/>
      <c r="M41" s="342"/>
      <c r="N41" s="342"/>
      <c r="Y41" s="343" t="s">
        <v>82</v>
      </c>
      <c r="Z41" s="343"/>
      <c r="AA41" s="343"/>
      <c r="AB41" s="343"/>
      <c r="AC41" s="343"/>
      <c r="AD41" s="343"/>
      <c r="AE41" s="343"/>
      <c r="AF41" s="343"/>
      <c r="AG41" s="343"/>
      <c r="AH41" s="343"/>
      <c r="AI41" s="343"/>
      <c r="AJ41" s="343"/>
    </row>
    <row r="42" spans="1:87" ht="15.75" thickTop="1" x14ac:dyDescent="0.25">
      <c r="C42" s="231"/>
      <c r="D42" s="232"/>
      <c r="E42" s="233"/>
      <c r="F42" s="337"/>
      <c r="G42" s="337"/>
      <c r="H42" s="337"/>
      <c r="I42" s="337"/>
      <c r="J42" s="337"/>
      <c r="K42" s="337"/>
      <c r="L42" s="231"/>
      <c r="M42" s="232"/>
      <c r="N42" s="233"/>
      <c r="Q42" s="194">
        <v>25</v>
      </c>
      <c r="R42" s="194"/>
      <c r="S42" s="194"/>
      <c r="T42" s="194"/>
      <c r="U42" s="194"/>
      <c r="V42" s="194"/>
      <c r="Y42" s="201"/>
      <c r="Z42" s="202"/>
      <c r="AA42" s="203"/>
      <c r="AB42" s="339"/>
      <c r="AC42" s="339"/>
      <c r="AD42" s="339"/>
      <c r="AE42" s="339"/>
      <c r="AF42" s="339"/>
      <c r="AG42" s="339"/>
      <c r="AH42" s="339"/>
      <c r="AI42" s="339"/>
      <c r="AJ42" s="340"/>
      <c r="AM42" s="194">
        <v>25</v>
      </c>
      <c r="AN42" s="194"/>
      <c r="AO42" s="194"/>
      <c r="AP42" s="194"/>
      <c r="AQ42" s="194"/>
      <c r="AR42" s="194"/>
      <c r="CB42" s="5"/>
    </row>
    <row r="43" spans="1:87" x14ac:dyDescent="0.25">
      <c r="C43" s="234"/>
      <c r="D43" s="223"/>
      <c r="E43" s="235"/>
      <c r="F43" s="287"/>
      <c r="G43" s="287"/>
      <c r="H43" s="287"/>
      <c r="I43" s="287"/>
      <c r="J43" s="287"/>
      <c r="K43" s="287"/>
      <c r="L43" s="234"/>
      <c r="M43" s="223"/>
      <c r="N43" s="235"/>
      <c r="Q43" s="194">
        <v>50</v>
      </c>
      <c r="R43" s="194"/>
      <c r="S43" s="194"/>
      <c r="T43" s="194"/>
      <c r="U43" s="194"/>
      <c r="V43" s="194"/>
      <c r="Y43" s="204"/>
      <c r="Z43" s="205"/>
      <c r="AA43" s="206"/>
      <c r="AB43" s="335"/>
      <c r="AC43" s="335"/>
      <c r="AD43" s="335"/>
      <c r="AE43" s="335"/>
      <c r="AF43" s="335"/>
      <c r="AG43" s="335"/>
      <c r="AH43" s="335"/>
      <c r="AI43" s="335"/>
      <c r="AJ43" s="336"/>
      <c r="AM43" s="194">
        <v>75</v>
      </c>
      <c r="AN43" s="194"/>
      <c r="AO43" s="194"/>
      <c r="AP43" s="194"/>
      <c r="AQ43" s="194"/>
      <c r="AR43" s="194"/>
    </row>
    <row r="44" spans="1:87" ht="15" customHeight="1" x14ac:dyDescent="0.25">
      <c r="C44" s="234"/>
      <c r="D44" s="223"/>
      <c r="E44" s="235"/>
      <c r="F44" s="296"/>
      <c r="G44" s="296"/>
      <c r="H44" s="297"/>
      <c r="I44" s="295"/>
      <c r="J44" s="296"/>
      <c r="K44" s="296"/>
      <c r="L44" s="234"/>
      <c r="M44" s="223"/>
      <c r="N44" s="235"/>
      <c r="Q44" s="194">
        <v>25</v>
      </c>
      <c r="R44" s="194"/>
      <c r="S44" s="194"/>
      <c r="T44" s="194"/>
      <c r="U44" s="194"/>
      <c r="V44" s="194"/>
      <c r="Y44" s="204"/>
      <c r="Z44" s="205"/>
      <c r="AA44" s="206"/>
      <c r="AB44" s="296"/>
      <c r="AC44" s="296"/>
      <c r="AD44" s="297"/>
      <c r="AE44" s="295"/>
      <c r="AF44" s="296"/>
      <c r="AG44" s="297"/>
      <c r="AH44" s="319"/>
      <c r="AI44" s="320"/>
      <c r="AJ44" s="321"/>
      <c r="AM44" s="194">
        <v>25</v>
      </c>
      <c r="AN44" s="194"/>
      <c r="AO44" s="194"/>
      <c r="AP44" s="194"/>
      <c r="AQ44" s="194"/>
      <c r="AR44" s="194"/>
    </row>
    <row r="45" spans="1:87" x14ac:dyDescent="0.25">
      <c r="C45" s="234"/>
      <c r="D45" s="223"/>
      <c r="E45" s="235"/>
      <c r="F45" s="198"/>
      <c r="G45" s="198"/>
      <c r="H45" s="216"/>
      <c r="I45" s="197"/>
      <c r="J45" s="198"/>
      <c r="K45" s="198"/>
      <c r="L45" s="234"/>
      <c r="M45" s="223"/>
      <c r="N45" s="235"/>
      <c r="Q45" s="194">
        <v>25</v>
      </c>
      <c r="R45" s="194"/>
      <c r="S45" s="194"/>
      <c r="T45" s="194"/>
      <c r="U45" s="194"/>
      <c r="V45" s="194"/>
      <c r="Y45" s="204"/>
      <c r="Z45" s="205"/>
      <c r="AA45" s="206"/>
      <c r="AB45" s="198"/>
      <c r="AC45" s="198"/>
      <c r="AD45" s="216"/>
      <c r="AE45" s="197"/>
      <c r="AF45" s="198"/>
      <c r="AG45" s="216"/>
      <c r="AH45" s="322"/>
      <c r="AI45" s="323"/>
      <c r="AJ45" s="324"/>
      <c r="AM45" s="194">
        <v>25</v>
      </c>
      <c r="AN45" s="194"/>
      <c r="AO45" s="194"/>
      <c r="AP45" s="194"/>
      <c r="AQ45" s="194"/>
      <c r="AR45" s="194"/>
    </row>
    <row r="46" spans="1:87" x14ac:dyDescent="0.25">
      <c r="C46" s="234"/>
      <c r="D46" s="223"/>
      <c r="E46" s="235"/>
      <c r="F46" s="200"/>
      <c r="G46" s="200"/>
      <c r="H46" s="217"/>
      <c r="I46" s="199"/>
      <c r="J46" s="200"/>
      <c r="K46" s="200"/>
      <c r="L46" s="234"/>
      <c r="M46" s="223"/>
      <c r="N46" s="235"/>
      <c r="Q46" s="194">
        <v>25</v>
      </c>
      <c r="R46" s="194"/>
      <c r="S46" s="194"/>
      <c r="T46" s="194"/>
      <c r="U46" s="194"/>
      <c r="V46" s="194"/>
      <c r="Y46" s="204"/>
      <c r="Z46" s="205"/>
      <c r="AA46" s="206"/>
      <c r="AB46" s="200"/>
      <c r="AC46" s="200"/>
      <c r="AD46" s="217"/>
      <c r="AE46" s="199"/>
      <c r="AF46" s="200"/>
      <c r="AG46" s="217"/>
      <c r="AH46" s="334"/>
      <c r="AI46" s="335"/>
      <c r="AJ46" s="336"/>
      <c r="AM46" s="194">
        <v>25</v>
      </c>
      <c r="AN46" s="194"/>
      <c r="AO46" s="194"/>
      <c r="AP46" s="194"/>
      <c r="AQ46" s="194"/>
      <c r="AR46" s="194"/>
    </row>
    <row r="47" spans="1:87" x14ac:dyDescent="0.25">
      <c r="C47" s="234"/>
      <c r="D47" s="223"/>
      <c r="E47" s="235"/>
      <c r="F47" s="281"/>
      <c r="G47" s="281"/>
      <c r="H47" s="281"/>
      <c r="I47" s="281"/>
      <c r="J47" s="281"/>
      <c r="K47" s="281"/>
      <c r="L47" s="234"/>
      <c r="M47" s="223"/>
      <c r="N47" s="235"/>
      <c r="Q47" s="194">
        <v>50</v>
      </c>
      <c r="R47" s="194"/>
      <c r="S47" s="194"/>
      <c r="T47" s="194"/>
      <c r="U47" s="194"/>
      <c r="V47" s="194"/>
      <c r="Y47" s="204"/>
      <c r="Z47" s="205"/>
      <c r="AA47" s="206"/>
      <c r="AB47" s="210"/>
      <c r="AC47" s="210"/>
      <c r="AD47" s="210"/>
      <c r="AE47" s="210"/>
      <c r="AF47" s="210"/>
      <c r="AG47" s="210"/>
      <c r="AH47" s="210"/>
      <c r="AI47" s="210"/>
      <c r="AJ47" s="211"/>
      <c r="AM47" s="194">
        <v>75</v>
      </c>
      <c r="AN47" s="194"/>
      <c r="AO47" s="194"/>
      <c r="AP47" s="194"/>
      <c r="AQ47" s="194"/>
      <c r="AR47" s="194"/>
    </row>
    <row r="48" spans="1:87" ht="15.75" thickBot="1" x14ac:dyDescent="0.3">
      <c r="C48" s="236"/>
      <c r="D48" s="237"/>
      <c r="E48" s="238"/>
      <c r="F48" s="338"/>
      <c r="G48" s="338"/>
      <c r="H48" s="338"/>
      <c r="I48" s="338"/>
      <c r="J48" s="338"/>
      <c r="K48" s="338"/>
      <c r="L48" s="236"/>
      <c r="M48" s="237"/>
      <c r="N48" s="238"/>
      <c r="Y48" s="207"/>
      <c r="Z48" s="208"/>
      <c r="AA48" s="209"/>
      <c r="AB48" s="212"/>
      <c r="AC48" s="212"/>
      <c r="AD48" s="212"/>
      <c r="AE48" s="212"/>
      <c r="AF48" s="212"/>
      <c r="AG48" s="212"/>
      <c r="AH48" s="212"/>
      <c r="AI48" s="212"/>
      <c r="AJ48" s="213"/>
    </row>
    <row r="49" ht="15.75" thickTop="1" x14ac:dyDescent="0.25"/>
    <row r="52" ht="32.1" customHeight="1" x14ac:dyDescent="0.25"/>
    <row r="60" ht="32.1" customHeight="1" x14ac:dyDescent="0.25"/>
  </sheetData>
  <mergeCells count="175">
    <mergeCell ref="C33:N33"/>
    <mergeCell ref="C25:N25"/>
    <mergeCell ref="C41:N41"/>
    <mergeCell ref="Y33:AJ33"/>
    <mergeCell ref="AT25:BE25"/>
    <mergeCell ref="Y25:AJ25"/>
    <mergeCell ref="Y41:AJ41"/>
    <mergeCell ref="BP25:CA25"/>
    <mergeCell ref="AT26:AW32"/>
    <mergeCell ref="AX26:BE27"/>
    <mergeCell ref="AX31:BE32"/>
    <mergeCell ref="AX28:BA30"/>
    <mergeCell ref="AT34:AV40"/>
    <mergeCell ref="AW39:BB40"/>
    <mergeCell ref="F36:H40"/>
    <mergeCell ref="I36:K40"/>
    <mergeCell ref="Y34:AA40"/>
    <mergeCell ref="AB34:AJ35"/>
    <mergeCell ref="AB36:AD40"/>
    <mergeCell ref="AE36:AG40"/>
    <mergeCell ref="L34:N40"/>
    <mergeCell ref="F34:K35"/>
    <mergeCell ref="C1:N1"/>
    <mergeCell ref="Y17:AJ17"/>
    <mergeCell ref="C9:N9"/>
    <mergeCell ref="CL25:CW25"/>
    <mergeCell ref="C17:N17"/>
    <mergeCell ref="AG18:AJ24"/>
    <mergeCell ref="I18:N19"/>
    <mergeCell ref="I20:N24"/>
    <mergeCell ref="C2:N8"/>
    <mergeCell ref="C10:H16"/>
    <mergeCell ref="I10:N16"/>
    <mergeCell ref="Y18:AB24"/>
    <mergeCell ref="AC18:AF24"/>
    <mergeCell ref="Q18:V18"/>
    <mergeCell ref="Q19:V19"/>
    <mergeCell ref="Q20:V20"/>
    <mergeCell ref="Q2:V2"/>
    <mergeCell ref="Q3:V3"/>
    <mergeCell ref="Q4:V4"/>
    <mergeCell ref="Q5:V5"/>
    <mergeCell ref="Q6:V6"/>
    <mergeCell ref="Q7:V7"/>
    <mergeCell ref="Q8:V8"/>
    <mergeCell ref="Q10:V10"/>
    <mergeCell ref="C42:E48"/>
    <mergeCell ref="AE44:AG46"/>
    <mergeCell ref="AH44:AJ46"/>
    <mergeCell ref="F42:K43"/>
    <mergeCell ref="F47:K48"/>
    <mergeCell ref="L42:N48"/>
    <mergeCell ref="F44:H46"/>
    <mergeCell ref="I44:K46"/>
    <mergeCell ref="Y42:AA48"/>
    <mergeCell ref="AB42:AJ43"/>
    <mergeCell ref="AB47:AJ48"/>
    <mergeCell ref="AB44:AD46"/>
    <mergeCell ref="Q42:V42"/>
    <mergeCell ref="Q35:V35"/>
    <mergeCell ref="Q36:V36"/>
    <mergeCell ref="Q37:V37"/>
    <mergeCell ref="Q38:V38"/>
    <mergeCell ref="AH36:AJ40"/>
    <mergeCell ref="Q12:V12"/>
    <mergeCell ref="Q13:V13"/>
    <mergeCell ref="Q14:V14"/>
    <mergeCell ref="CL26:CN32"/>
    <mergeCell ref="CD36:CI36"/>
    <mergeCell ref="CD37:CI37"/>
    <mergeCell ref="BP33:CA33"/>
    <mergeCell ref="AT33:BE33"/>
    <mergeCell ref="CO26:CQ32"/>
    <mergeCell ref="CR26:CT32"/>
    <mergeCell ref="CU26:CW32"/>
    <mergeCell ref="C18:H24"/>
    <mergeCell ref="C26:F32"/>
    <mergeCell ref="BT31:CA32"/>
    <mergeCell ref="BT26:BW30"/>
    <mergeCell ref="BX26:CA30"/>
    <mergeCell ref="BB28:BE30"/>
    <mergeCell ref="BP26:BS32"/>
    <mergeCell ref="G26:J27"/>
    <mergeCell ref="G28:J32"/>
    <mergeCell ref="Y26:AB32"/>
    <mergeCell ref="AC26:AJ27"/>
    <mergeCell ref="AC28:AF32"/>
    <mergeCell ref="AG28:AJ32"/>
    <mergeCell ref="K26:N32"/>
    <mergeCell ref="Q24:V24"/>
    <mergeCell ref="Q31:V31"/>
    <mergeCell ref="Q32:V32"/>
    <mergeCell ref="Q11:V11"/>
    <mergeCell ref="Q15:V15"/>
    <mergeCell ref="Q16:V16"/>
    <mergeCell ref="AM18:AR18"/>
    <mergeCell ref="AM19:AR19"/>
    <mergeCell ref="AM20:AR20"/>
    <mergeCell ref="Q21:V21"/>
    <mergeCell ref="Q22:V22"/>
    <mergeCell ref="Q23:V23"/>
    <mergeCell ref="B9:B13"/>
    <mergeCell ref="B1:B5"/>
    <mergeCell ref="BH26:BO26"/>
    <mergeCell ref="BH27:BO27"/>
    <mergeCell ref="BH28:BO28"/>
    <mergeCell ref="BH29:BO29"/>
    <mergeCell ref="BH30:BO30"/>
    <mergeCell ref="BH31:BO31"/>
    <mergeCell ref="BH32:BO32"/>
    <mergeCell ref="Q26:V26"/>
    <mergeCell ref="Q27:V27"/>
    <mergeCell ref="Q28:V28"/>
    <mergeCell ref="Q29:V29"/>
    <mergeCell ref="Q30:V30"/>
    <mergeCell ref="AM27:AR27"/>
    <mergeCell ref="AM28:AR28"/>
    <mergeCell ref="AM29:AR29"/>
    <mergeCell ref="AM30:AR30"/>
    <mergeCell ref="AM31:AR31"/>
    <mergeCell ref="AM21:AR21"/>
    <mergeCell ref="AM22:AR22"/>
    <mergeCell ref="AM23:AR23"/>
    <mergeCell ref="AM24:AR24"/>
    <mergeCell ref="AM26:AR26"/>
    <mergeCell ref="B25:B29"/>
    <mergeCell ref="B17:B21"/>
    <mergeCell ref="Q34:V34"/>
    <mergeCell ref="CD31:CI31"/>
    <mergeCell ref="CD32:CI32"/>
    <mergeCell ref="CZ26:DE26"/>
    <mergeCell ref="CZ27:DE27"/>
    <mergeCell ref="CZ28:DE28"/>
    <mergeCell ref="CZ29:DE29"/>
    <mergeCell ref="CZ30:DE30"/>
    <mergeCell ref="CZ31:DE31"/>
    <mergeCell ref="CZ32:DE32"/>
    <mergeCell ref="CD26:CI26"/>
    <mergeCell ref="CD27:CI27"/>
    <mergeCell ref="CD28:CI28"/>
    <mergeCell ref="CD29:CI29"/>
    <mergeCell ref="CD30:CI30"/>
    <mergeCell ref="AM32:AR32"/>
    <mergeCell ref="X17:X21"/>
    <mergeCell ref="C34:E40"/>
    <mergeCell ref="BC34:BE40"/>
    <mergeCell ref="AW34:AY38"/>
    <mergeCell ref="CD34:CI34"/>
    <mergeCell ref="CD35:CI35"/>
    <mergeCell ref="AM42:AR42"/>
    <mergeCell ref="AM34:AR34"/>
    <mergeCell ref="AM35:AR35"/>
    <mergeCell ref="AM36:AR36"/>
    <mergeCell ref="AM37:AR37"/>
    <mergeCell ref="AM38:AR38"/>
    <mergeCell ref="AZ34:BB38"/>
    <mergeCell ref="BP34:BR40"/>
    <mergeCell ref="BS39:CA40"/>
    <mergeCell ref="BS34:BU38"/>
    <mergeCell ref="BV34:BX38"/>
    <mergeCell ref="BY34:CA38"/>
    <mergeCell ref="BH34:BM34"/>
    <mergeCell ref="BH35:BM35"/>
    <mergeCell ref="BH36:BM36"/>
    <mergeCell ref="BH37:BM37"/>
    <mergeCell ref="AM43:AR43"/>
    <mergeCell ref="AM44:AR44"/>
    <mergeCell ref="AM45:AR45"/>
    <mergeCell ref="AM46:AR46"/>
    <mergeCell ref="AM47:AR47"/>
    <mergeCell ref="Q43:V43"/>
    <mergeCell ref="Q44:V44"/>
    <mergeCell ref="Q45:V45"/>
    <mergeCell ref="Q46:V46"/>
    <mergeCell ref="Q47:V47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65"/>
  <sheetViews>
    <sheetView workbookViewId="0">
      <pane ySplit="1" topLeftCell="A2" activePane="bottomLeft" state="frozen"/>
      <selection pane="bottomLeft" activeCell="G20" sqref="G20"/>
    </sheetView>
  </sheetViews>
  <sheetFormatPr defaultRowHeight="15" x14ac:dyDescent="0.25"/>
  <cols>
    <col min="2" max="2" width="15" style="43" bestFit="1" customWidth="1"/>
    <col min="3" max="3" width="24" style="1" bestFit="1" customWidth="1"/>
    <col min="4" max="4" width="7.140625" style="1" customWidth="1"/>
    <col min="5" max="5" width="11.42578125" style="1" bestFit="1" customWidth="1"/>
    <col min="6" max="6" width="11.42578125" style="76" customWidth="1"/>
    <col min="7" max="7" width="7.42578125" style="76" bestFit="1" customWidth="1"/>
    <col min="8" max="8" width="7.42578125" style="84" bestFit="1" customWidth="1"/>
    <col min="9" max="9" width="9.140625" style="84"/>
    <col min="11" max="11" width="9.140625" style="1"/>
  </cols>
  <sheetData>
    <row r="1" spans="1:14" ht="18.75" x14ac:dyDescent="0.25">
      <c r="F1" s="93">
        <v>2</v>
      </c>
      <c r="G1" s="93">
        <v>3</v>
      </c>
      <c r="H1" s="93">
        <v>4</v>
      </c>
      <c r="I1" s="93">
        <v>5</v>
      </c>
      <c r="J1" s="93">
        <v>6</v>
      </c>
    </row>
    <row r="2" spans="1:14" ht="18.75" x14ac:dyDescent="0.3">
      <c r="A2">
        <v>0</v>
      </c>
      <c r="B2" s="61">
        <v>1</v>
      </c>
      <c r="N2">
        <f>391-258</f>
        <v>133</v>
      </c>
    </row>
    <row r="3" spans="1:14" x14ac:dyDescent="0.25">
      <c r="B3" s="43">
        <v>100</v>
      </c>
      <c r="K3" s="1" t="s">
        <v>100</v>
      </c>
    </row>
    <row r="4" spans="1:14" x14ac:dyDescent="0.25">
      <c r="B4" s="43">
        <v>200</v>
      </c>
      <c r="C4" s="1" t="s">
        <v>106</v>
      </c>
      <c r="K4" s="1" t="s">
        <v>100</v>
      </c>
    </row>
    <row r="7" spans="1:14" ht="18.75" x14ac:dyDescent="0.3">
      <c r="A7">
        <v>1</v>
      </c>
      <c r="B7" s="61">
        <v>2</v>
      </c>
    </row>
    <row r="8" spans="1:14" x14ac:dyDescent="0.25">
      <c r="A8">
        <v>6</v>
      </c>
      <c r="B8" s="69" t="s">
        <v>91</v>
      </c>
      <c r="C8" s="62" t="s">
        <v>107</v>
      </c>
      <c r="F8" s="86" t="s">
        <v>91</v>
      </c>
      <c r="H8" s="86" t="s">
        <v>78</v>
      </c>
      <c r="I8" s="86" t="s">
        <v>77</v>
      </c>
      <c r="K8" s="55" t="s">
        <v>87</v>
      </c>
    </row>
    <row r="9" spans="1:14" x14ac:dyDescent="0.25">
      <c r="A9">
        <v>7</v>
      </c>
      <c r="B9" s="44" t="s">
        <v>77</v>
      </c>
      <c r="C9" s="54" t="s">
        <v>88</v>
      </c>
      <c r="D9" s="54"/>
      <c r="E9" s="54"/>
      <c r="F9" s="78"/>
      <c r="G9" s="78"/>
      <c r="K9" s="55" t="s">
        <v>87</v>
      </c>
    </row>
    <row r="10" spans="1:14" x14ac:dyDescent="0.25">
      <c r="A10">
        <v>10</v>
      </c>
      <c r="B10" s="51" t="s">
        <v>92</v>
      </c>
      <c r="C10" s="62" t="s">
        <v>90</v>
      </c>
      <c r="F10" s="86" t="s">
        <v>92</v>
      </c>
      <c r="I10" s="86">
        <v>401</v>
      </c>
      <c r="J10" s="75" t="s">
        <v>81</v>
      </c>
      <c r="K10" s="55" t="s">
        <v>87</v>
      </c>
    </row>
    <row r="11" spans="1:14" x14ac:dyDescent="0.25">
      <c r="A11">
        <v>12</v>
      </c>
      <c r="B11" s="44" t="s">
        <v>81</v>
      </c>
      <c r="C11" s="54" t="s">
        <v>90</v>
      </c>
      <c r="D11" s="54"/>
      <c r="E11" s="54"/>
      <c r="F11" s="78"/>
      <c r="G11" s="78"/>
      <c r="K11" s="56" t="s">
        <v>86</v>
      </c>
    </row>
    <row r="12" spans="1:14" x14ac:dyDescent="0.25">
      <c r="A12">
        <v>11</v>
      </c>
      <c r="B12" s="51" t="s">
        <v>93</v>
      </c>
      <c r="C12" s="62" t="s">
        <v>112</v>
      </c>
      <c r="F12" s="86" t="s">
        <v>93</v>
      </c>
      <c r="I12" s="86" t="s">
        <v>84</v>
      </c>
      <c r="J12" s="75" t="s">
        <v>82</v>
      </c>
      <c r="K12" s="55" t="s">
        <v>87</v>
      </c>
    </row>
    <row r="13" spans="1:14" x14ac:dyDescent="0.25">
      <c r="A13">
        <v>13</v>
      </c>
      <c r="B13" s="44" t="s">
        <v>82</v>
      </c>
      <c r="C13" s="54" t="s">
        <v>89</v>
      </c>
      <c r="D13" s="54"/>
      <c r="E13" s="54"/>
      <c r="F13" s="78"/>
      <c r="G13" s="78"/>
      <c r="K13" s="56" t="s">
        <v>86</v>
      </c>
    </row>
    <row r="14" spans="1:14" x14ac:dyDescent="0.25">
      <c r="A14">
        <v>3</v>
      </c>
      <c r="B14" s="48">
        <v>210</v>
      </c>
      <c r="C14" s="53" t="s">
        <v>95</v>
      </c>
      <c r="D14" s="53"/>
      <c r="E14" s="53"/>
      <c r="F14" s="80" t="s">
        <v>114</v>
      </c>
      <c r="G14" s="92">
        <v>210</v>
      </c>
      <c r="K14" s="55" t="s">
        <v>87</v>
      </c>
    </row>
    <row r="15" spans="1:14" x14ac:dyDescent="0.25">
      <c r="A15">
        <v>2</v>
      </c>
      <c r="B15" s="48">
        <v>200</v>
      </c>
      <c r="C15" s="54" t="s">
        <v>95</v>
      </c>
      <c r="D15" s="49"/>
      <c r="E15" s="57" t="s">
        <v>94</v>
      </c>
      <c r="F15" s="79"/>
      <c r="G15" s="79"/>
      <c r="K15" s="56" t="s">
        <v>86</v>
      </c>
    </row>
    <row r="16" spans="1:14" x14ac:dyDescent="0.25">
      <c r="A16">
        <v>14</v>
      </c>
      <c r="B16" s="43" t="s">
        <v>83</v>
      </c>
      <c r="C16" s="1" t="s">
        <v>103</v>
      </c>
      <c r="D16" s="49"/>
      <c r="E16" s="57" t="s">
        <v>94</v>
      </c>
      <c r="F16" s="79"/>
      <c r="G16" s="79"/>
      <c r="K16" s="56" t="s">
        <v>86</v>
      </c>
    </row>
    <row r="17" spans="1:11" x14ac:dyDescent="0.25">
      <c r="A17">
        <v>9</v>
      </c>
      <c r="B17" s="47">
        <v>400</v>
      </c>
      <c r="C17" s="59" t="s">
        <v>104</v>
      </c>
      <c r="D17" s="49"/>
      <c r="E17" s="57" t="s">
        <v>94</v>
      </c>
      <c r="F17" s="79"/>
      <c r="G17" s="80">
        <v>400</v>
      </c>
      <c r="H17" s="80">
        <v>400</v>
      </c>
      <c r="K17" s="65" t="s">
        <v>100</v>
      </c>
    </row>
    <row r="18" spans="1:11" x14ac:dyDescent="0.25">
      <c r="A18">
        <v>15</v>
      </c>
      <c r="B18" s="47" t="s">
        <v>84</v>
      </c>
      <c r="C18" s="54" t="s">
        <v>104</v>
      </c>
      <c r="D18" s="52"/>
      <c r="E18" s="60" t="s">
        <v>96</v>
      </c>
      <c r="F18" s="81"/>
      <c r="G18" s="80" t="s">
        <v>97</v>
      </c>
      <c r="H18" s="87" t="s">
        <v>110</v>
      </c>
      <c r="I18" s="87" t="s">
        <v>110</v>
      </c>
      <c r="K18" s="65" t="s">
        <v>100</v>
      </c>
    </row>
    <row r="19" spans="1:11" x14ac:dyDescent="0.25">
      <c r="A19">
        <v>4</v>
      </c>
      <c r="B19" s="46">
        <v>300</v>
      </c>
      <c r="C19" s="58" t="s">
        <v>105</v>
      </c>
      <c r="D19" s="49"/>
      <c r="E19" s="57" t="s">
        <v>94</v>
      </c>
      <c r="F19" s="79"/>
      <c r="G19" s="79"/>
      <c r="K19" s="65" t="s">
        <v>100</v>
      </c>
    </row>
    <row r="20" spans="1:11" x14ac:dyDescent="0.25">
      <c r="A20">
        <v>8</v>
      </c>
      <c r="B20" s="46" t="s">
        <v>78</v>
      </c>
      <c r="C20" s="54" t="s">
        <v>105</v>
      </c>
      <c r="D20" s="52"/>
      <c r="E20" s="60" t="s">
        <v>96</v>
      </c>
      <c r="F20" s="81"/>
      <c r="G20" s="81"/>
      <c r="K20" s="65"/>
    </row>
    <row r="21" spans="1:11" x14ac:dyDescent="0.25">
      <c r="A21">
        <v>5</v>
      </c>
      <c r="B21" s="43" t="s">
        <v>75</v>
      </c>
      <c r="C21" s="1" t="s">
        <v>113</v>
      </c>
      <c r="K21" s="55" t="s">
        <v>87</v>
      </c>
    </row>
    <row r="23" spans="1:11" ht="18.75" x14ac:dyDescent="0.3">
      <c r="A23">
        <v>2</v>
      </c>
      <c r="B23" s="61">
        <v>3</v>
      </c>
      <c r="H23" s="85">
        <v>4</v>
      </c>
      <c r="I23" s="85">
        <v>5</v>
      </c>
    </row>
    <row r="24" spans="1:11" x14ac:dyDescent="0.25">
      <c r="B24" s="102" t="s">
        <v>98</v>
      </c>
      <c r="C24" s="103" t="s">
        <v>102</v>
      </c>
      <c r="D24" s="63"/>
      <c r="E24" s="112" t="s">
        <v>94</v>
      </c>
      <c r="F24" s="79"/>
      <c r="G24" s="79"/>
      <c r="K24" s="56" t="s">
        <v>86</v>
      </c>
    </row>
    <row r="25" spans="1:11" s="45" customFormat="1" x14ac:dyDescent="0.25">
      <c r="B25" s="96" t="s">
        <v>75</v>
      </c>
      <c r="C25" s="97" t="s">
        <v>102</v>
      </c>
      <c r="D25" s="68"/>
      <c r="E25" s="113" t="s">
        <v>94</v>
      </c>
      <c r="F25" s="83"/>
      <c r="G25" s="83"/>
      <c r="H25" s="91"/>
      <c r="I25" s="91"/>
      <c r="K25" s="68" t="s">
        <v>86</v>
      </c>
    </row>
    <row r="26" spans="1:11" x14ac:dyDescent="0.25">
      <c r="B26" s="104" t="s">
        <v>99</v>
      </c>
      <c r="C26" s="105" t="s">
        <v>102</v>
      </c>
      <c r="D26" s="63"/>
      <c r="E26" s="114" t="s">
        <v>96</v>
      </c>
      <c r="F26" s="81"/>
      <c r="G26" s="81"/>
      <c r="K26" s="56" t="s">
        <v>86</v>
      </c>
    </row>
    <row r="27" spans="1:11" s="45" customFormat="1" x14ac:dyDescent="0.25">
      <c r="B27" s="106" t="s">
        <v>78</v>
      </c>
      <c r="C27" s="107" t="s">
        <v>102</v>
      </c>
      <c r="D27" s="68"/>
      <c r="E27" s="115" t="s">
        <v>96</v>
      </c>
      <c r="F27" s="83"/>
      <c r="G27" s="83"/>
      <c r="H27" s="91"/>
      <c r="I27" s="91"/>
      <c r="K27" s="68" t="s">
        <v>86</v>
      </c>
    </row>
    <row r="28" spans="1:11" x14ac:dyDescent="0.25">
      <c r="B28" s="102" t="s">
        <v>92</v>
      </c>
      <c r="C28" s="103" t="s">
        <v>103</v>
      </c>
      <c r="E28" s="112" t="s">
        <v>94</v>
      </c>
      <c r="F28" s="79"/>
      <c r="G28" s="79"/>
      <c r="K28" s="68" t="s">
        <v>86</v>
      </c>
    </row>
    <row r="29" spans="1:11" s="45" customFormat="1" x14ac:dyDescent="0.25">
      <c r="B29" s="96" t="s">
        <v>81</v>
      </c>
      <c r="C29" s="97" t="s">
        <v>103</v>
      </c>
      <c r="D29" s="68"/>
      <c r="E29" s="113" t="s">
        <v>94</v>
      </c>
      <c r="F29" s="83"/>
      <c r="G29" s="83"/>
      <c r="H29" s="91"/>
      <c r="I29" s="91"/>
      <c r="K29" s="68"/>
    </row>
    <row r="30" spans="1:11" x14ac:dyDescent="0.25">
      <c r="B30" s="108" t="s">
        <v>80</v>
      </c>
      <c r="C30" s="109" t="s">
        <v>103</v>
      </c>
      <c r="E30" s="114" t="s">
        <v>96</v>
      </c>
      <c r="F30" s="81"/>
      <c r="G30" s="81"/>
      <c r="H30" s="89"/>
      <c r="I30" s="89"/>
      <c r="K30" s="56" t="s">
        <v>86</v>
      </c>
    </row>
    <row r="31" spans="1:11" x14ac:dyDescent="0.25">
      <c r="B31" s="94" t="s">
        <v>97</v>
      </c>
      <c r="C31" s="95" t="s">
        <v>104</v>
      </c>
      <c r="D31" s="70"/>
      <c r="E31" s="72" t="s">
        <v>96</v>
      </c>
      <c r="F31" s="81"/>
      <c r="G31" s="81"/>
      <c r="H31" s="88" t="s">
        <v>110</v>
      </c>
      <c r="I31" s="88" t="s">
        <v>108</v>
      </c>
    </row>
    <row r="32" spans="1:11" s="45" customFormat="1" x14ac:dyDescent="0.25">
      <c r="B32" s="96" t="s">
        <v>84</v>
      </c>
      <c r="C32" s="97" t="s">
        <v>104</v>
      </c>
      <c r="D32" s="68"/>
      <c r="E32" s="115" t="s">
        <v>96</v>
      </c>
      <c r="F32" s="83"/>
      <c r="G32" s="83"/>
      <c r="H32" s="90"/>
      <c r="I32" s="90"/>
      <c r="K32" s="68"/>
    </row>
    <row r="33" spans="1:11" x14ac:dyDescent="0.25">
      <c r="B33" s="98">
        <v>400</v>
      </c>
      <c r="C33" s="99" t="s">
        <v>104</v>
      </c>
      <c r="D33" s="71"/>
      <c r="E33" s="112" t="s">
        <v>94</v>
      </c>
      <c r="F33" s="79"/>
      <c r="G33" s="79"/>
      <c r="H33" s="88">
        <v>400</v>
      </c>
      <c r="I33" s="89"/>
    </row>
    <row r="34" spans="1:11" x14ac:dyDescent="0.25">
      <c r="B34" s="100" t="s">
        <v>82</v>
      </c>
      <c r="C34" s="101" t="s">
        <v>104</v>
      </c>
      <c r="E34" s="64" t="s">
        <v>101</v>
      </c>
      <c r="F34" s="82"/>
      <c r="G34" s="82"/>
      <c r="H34" s="88" t="s">
        <v>109</v>
      </c>
      <c r="I34" s="88" t="s">
        <v>109</v>
      </c>
    </row>
    <row r="35" spans="1:11" x14ac:dyDescent="0.25">
      <c r="B35" s="110">
        <v>210</v>
      </c>
      <c r="C35" s="111" t="s">
        <v>96</v>
      </c>
      <c r="E35" s="54" t="s">
        <v>95</v>
      </c>
      <c r="H35" s="89"/>
      <c r="I35" s="89"/>
      <c r="K35" s="56" t="s">
        <v>86</v>
      </c>
    </row>
    <row r="36" spans="1:11" x14ac:dyDescent="0.25">
      <c r="B36" s="110" t="s">
        <v>77</v>
      </c>
      <c r="C36" s="111" t="s">
        <v>105</v>
      </c>
      <c r="E36" s="64" t="s">
        <v>101</v>
      </c>
      <c r="F36" s="82"/>
      <c r="G36" s="82"/>
      <c r="H36" s="89"/>
      <c r="I36" s="89"/>
    </row>
    <row r="39" spans="1:11" x14ac:dyDescent="0.25">
      <c r="H39" s="89"/>
      <c r="I39" s="89"/>
    </row>
    <row r="40" spans="1:11" ht="18.75" x14ac:dyDescent="0.3">
      <c r="A40">
        <v>3</v>
      </c>
      <c r="B40" s="61">
        <v>4</v>
      </c>
      <c r="H40" s="77">
        <v>5</v>
      </c>
      <c r="I40" s="89"/>
    </row>
    <row r="41" spans="1:11" x14ac:dyDescent="0.25">
      <c r="B41" s="51" t="s">
        <v>111</v>
      </c>
      <c r="C41" s="63" t="s">
        <v>105</v>
      </c>
      <c r="E41" s="128" t="s">
        <v>96</v>
      </c>
      <c r="F41" s="81"/>
      <c r="G41" s="81"/>
      <c r="H41" s="89"/>
      <c r="I41" s="89"/>
    </row>
    <row r="42" spans="1:11" s="45" customFormat="1" x14ac:dyDescent="0.25">
      <c r="B42" s="44" t="s">
        <v>76</v>
      </c>
      <c r="C42" s="68" t="s">
        <v>105</v>
      </c>
      <c r="D42" s="68"/>
      <c r="E42" s="126" t="s">
        <v>96</v>
      </c>
      <c r="F42" s="83"/>
      <c r="G42" s="83"/>
      <c r="H42" s="90"/>
      <c r="I42" s="90"/>
      <c r="K42" s="68"/>
    </row>
    <row r="43" spans="1:11" x14ac:dyDescent="0.25">
      <c r="B43" s="43" t="s">
        <v>84</v>
      </c>
      <c r="C43" s="120" t="s">
        <v>103</v>
      </c>
      <c r="E43" s="129" t="s">
        <v>96</v>
      </c>
      <c r="F43" s="81"/>
      <c r="G43" s="81"/>
      <c r="H43" s="89"/>
      <c r="I43" s="89"/>
    </row>
    <row r="44" spans="1:11" x14ac:dyDescent="0.25">
      <c r="B44" s="74" t="s">
        <v>78</v>
      </c>
      <c r="C44" s="121" t="s">
        <v>107</v>
      </c>
      <c r="D44" s="71"/>
      <c r="E44" s="71"/>
      <c r="H44" s="89"/>
      <c r="I44" s="89"/>
      <c r="K44" s="130" t="s">
        <v>85</v>
      </c>
    </row>
    <row r="45" spans="1:11" x14ac:dyDescent="0.25">
      <c r="B45" s="74">
        <v>400</v>
      </c>
      <c r="C45" s="116" t="s">
        <v>104</v>
      </c>
      <c r="D45" s="71"/>
      <c r="E45" s="124" t="s">
        <v>94</v>
      </c>
      <c r="F45" s="79"/>
      <c r="G45" s="79"/>
      <c r="H45" s="89"/>
      <c r="I45" s="89"/>
      <c r="K45" s="131" t="s">
        <v>86</v>
      </c>
    </row>
    <row r="46" spans="1:11" x14ac:dyDescent="0.25">
      <c r="B46" s="69" t="s">
        <v>115</v>
      </c>
      <c r="C46" s="117" t="s">
        <v>104</v>
      </c>
      <c r="D46" s="71"/>
      <c r="E46" s="125" t="s">
        <v>96</v>
      </c>
      <c r="F46" s="81"/>
      <c r="G46" s="81"/>
      <c r="H46" s="89"/>
      <c r="I46" s="88" t="s">
        <v>108</v>
      </c>
      <c r="K46" s="132"/>
    </row>
    <row r="47" spans="1:11" s="45" customFormat="1" x14ac:dyDescent="0.25">
      <c r="B47" s="44" t="s">
        <v>80</v>
      </c>
      <c r="C47" s="118" t="s">
        <v>104</v>
      </c>
      <c r="D47" s="68"/>
      <c r="E47" s="126" t="s">
        <v>96</v>
      </c>
      <c r="F47" s="83"/>
      <c r="G47" s="83"/>
      <c r="H47" s="90"/>
      <c r="I47" s="90"/>
      <c r="K47" s="118"/>
    </row>
    <row r="48" spans="1:11" s="45" customFormat="1" x14ac:dyDescent="0.25">
      <c r="B48" s="44" t="s">
        <v>83</v>
      </c>
      <c r="C48" s="118" t="s">
        <v>104</v>
      </c>
      <c r="D48" s="68"/>
      <c r="E48" s="127" t="s">
        <v>96</v>
      </c>
      <c r="F48" s="83"/>
      <c r="G48" s="83"/>
      <c r="H48" s="90"/>
      <c r="I48" s="90"/>
      <c r="K48" s="118"/>
    </row>
    <row r="49" spans="1:11" x14ac:dyDescent="0.25">
      <c r="B49" s="69" t="s">
        <v>109</v>
      </c>
      <c r="C49" s="117" t="s">
        <v>104</v>
      </c>
      <c r="D49" s="71"/>
      <c r="E49" s="122" t="s">
        <v>101</v>
      </c>
      <c r="F49" s="82"/>
      <c r="G49" s="82"/>
      <c r="H49" s="89"/>
      <c r="I49" s="88" t="s">
        <v>109</v>
      </c>
      <c r="K49" s="132"/>
    </row>
    <row r="50" spans="1:11" s="45" customFormat="1" x14ac:dyDescent="0.25">
      <c r="B50" s="44" t="s">
        <v>82</v>
      </c>
      <c r="C50" s="119" t="s">
        <v>104</v>
      </c>
      <c r="D50" s="68"/>
      <c r="E50" s="118" t="s">
        <v>101</v>
      </c>
      <c r="F50" s="83"/>
      <c r="G50" s="83"/>
      <c r="H50" s="91"/>
      <c r="I50" s="91"/>
      <c r="K50" s="118"/>
    </row>
    <row r="51" spans="1:11" x14ac:dyDescent="0.25">
      <c r="B51" s="43" t="s">
        <v>77</v>
      </c>
      <c r="C51" s="120" t="s">
        <v>102</v>
      </c>
      <c r="E51" s="123" t="s">
        <v>101</v>
      </c>
      <c r="F51" s="82"/>
      <c r="G51" s="82"/>
      <c r="K51" s="133" t="s">
        <v>86</v>
      </c>
    </row>
    <row r="53" spans="1:11" ht="18.75" x14ac:dyDescent="0.3">
      <c r="A53">
        <v>4</v>
      </c>
      <c r="B53" s="61">
        <v>5</v>
      </c>
    </row>
    <row r="55" spans="1:11" x14ac:dyDescent="0.25">
      <c r="B55" s="69" t="s">
        <v>108</v>
      </c>
      <c r="C55" s="70" t="s">
        <v>104</v>
      </c>
      <c r="D55" s="71"/>
      <c r="E55" s="136" t="s">
        <v>96</v>
      </c>
      <c r="F55" s="81"/>
      <c r="G55" s="81"/>
    </row>
    <row r="56" spans="1:11" s="45" customFormat="1" x14ac:dyDescent="0.25">
      <c r="B56" s="44" t="s">
        <v>80</v>
      </c>
      <c r="C56" s="68" t="s">
        <v>104</v>
      </c>
      <c r="D56" s="68"/>
      <c r="E56" s="119" t="s">
        <v>96</v>
      </c>
      <c r="F56" s="83"/>
      <c r="G56" s="83"/>
      <c r="H56" s="91"/>
      <c r="I56" s="91"/>
      <c r="K56" s="68"/>
    </row>
    <row r="57" spans="1:11" x14ac:dyDescent="0.25">
      <c r="B57" s="69" t="s">
        <v>109</v>
      </c>
      <c r="C57" s="70" t="s">
        <v>104</v>
      </c>
      <c r="D57" s="71"/>
      <c r="E57" s="73" t="s">
        <v>101</v>
      </c>
      <c r="F57" s="82"/>
      <c r="G57" s="82"/>
    </row>
    <row r="58" spans="1:11" s="67" customFormat="1" x14ac:dyDescent="0.25">
      <c r="B58" s="50" t="s">
        <v>82</v>
      </c>
      <c r="C58" s="66" t="s">
        <v>103</v>
      </c>
      <c r="D58" s="66"/>
      <c r="E58" s="66" t="s">
        <v>101</v>
      </c>
      <c r="F58" s="134"/>
      <c r="G58" s="134"/>
      <c r="H58" s="135"/>
      <c r="I58" s="135"/>
      <c r="K58" s="66"/>
    </row>
    <row r="59" spans="1:11" x14ac:dyDescent="0.25">
      <c r="B59" s="74" t="s">
        <v>83</v>
      </c>
      <c r="C59" s="121" t="s">
        <v>90</v>
      </c>
      <c r="D59" s="71"/>
      <c r="E59" s="71"/>
      <c r="K59" s="130" t="s">
        <v>85</v>
      </c>
    </row>
    <row r="60" spans="1:11" x14ac:dyDescent="0.25">
      <c r="B60" s="74" t="s">
        <v>84</v>
      </c>
      <c r="C60" s="121" t="s">
        <v>112</v>
      </c>
      <c r="D60" s="71"/>
      <c r="E60" s="71"/>
      <c r="K60" s="137" t="s">
        <v>85</v>
      </c>
    </row>
    <row r="61" spans="1:11" x14ac:dyDescent="0.25">
      <c r="B61" s="74" t="s">
        <v>77</v>
      </c>
      <c r="C61" s="121" t="s">
        <v>107</v>
      </c>
      <c r="D61" s="71"/>
      <c r="E61" s="71"/>
      <c r="K61" s="138" t="s">
        <v>85</v>
      </c>
    </row>
    <row r="63" spans="1:11" ht="18.75" x14ac:dyDescent="0.3">
      <c r="A63">
        <v>5</v>
      </c>
      <c r="B63" s="61">
        <v>6</v>
      </c>
    </row>
    <row r="64" spans="1:11" x14ac:dyDescent="0.25">
      <c r="B64" s="74" t="s">
        <v>82</v>
      </c>
      <c r="C64" s="71" t="s">
        <v>112</v>
      </c>
      <c r="D64" s="71"/>
      <c r="E64" s="71"/>
      <c r="K64" s="130" t="s">
        <v>85</v>
      </c>
    </row>
    <row r="65" spans="2:11" x14ac:dyDescent="0.25">
      <c r="B65" s="74" t="s">
        <v>81</v>
      </c>
      <c r="C65" s="71" t="s">
        <v>90</v>
      </c>
      <c r="D65" s="71"/>
      <c r="E65" s="71"/>
      <c r="K65" s="138" t="s">
        <v>85</v>
      </c>
    </row>
  </sheetData>
  <hyperlinks>
    <hyperlink ref="G17" location="'Классы блоков в цикле генерации'!B34:E34" display="'Классы блоков в цикле генерации'!B34:E34"/>
    <hyperlink ref="H17" location="'Классы блоков в цикле генерации'!B42:E42" display="'Классы блоков в цикле генерации'!B42:E42"/>
    <hyperlink ref="G18" location="'Классы блоков в цикле генерации'!B29:E29" display="40i, 40s"/>
    <hyperlink ref="H8" location="'Классы блоков в цикле генерации'!C44" display="30s"/>
    <hyperlink ref="I8" location="'Классы блоков в цикле генерации'!C61" display="3ss"/>
    <hyperlink ref="F8" location="'Классы блоков в цикле генерации'!B7:E8" display="3s0, 3ss"/>
    <hyperlink ref="F10" location="'Классы блоков в цикле генерации'!B10:C11" display="4i0, 4ii"/>
    <hyperlink ref="F12" location="'Классы блоков в цикле генерации'!B11:E12" display="4s0, 4ss"/>
    <hyperlink ref="F14" location="'Классы блоков в цикле генерации'!B13:C14" display="200, 210"/>
    <hyperlink ref="G14" location="'Классы блоков в цикле генерации'!E32" display="'Классы блоков в цикле генерации'!E32"/>
    <hyperlink ref="I10" location="'Классы блоков в цикле генерации'!C58" display="'Классы блоков в цикле генерации'!C58"/>
    <hyperlink ref="J10" location="'Классы блоков в цикле генерации'!C64" display="4ii"/>
    <hyperlink ref="I12" location="'Классы блоков в цикле генерации'!C59" display="40s"/>
    <hyperlink ref="J12" location="'Классы блоков в цикле генерации'!C63" display="4ss"/>
  </hyperlink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H30" sqref="H30"/>
    </sheetView>
  </sheetViews>
  <sheetFormatPr defaultRowHeight="15" x14ac:dyDescent="0.25"/>
  <cols>
    <col min="1" max="1" width="3" customWidth="1"/>
    <col min="2" max="2" width="22.28515625" style="5" bestFit="1" customWidth="1"/>
    <col min="3" max="3" width="6" style="5" bestFit="1" customWidth="1"/>
    <col min="4" max="4" width="9.42578125" bestFit="1" customWidth="1"/>
    <col min="6" max="6" width="9.140625" hidden="1" customWidth="1"/>
    <col min="7" max="7" width="16.85546875" bestFit="1" customWidth="1"/>
    <col min="8" max="8" width="18.140625" bestFit="1" customWidth="1"/>
    <col min="11" max="11" width="5.85546875" bestFit="1" customWidth="1"/>
    <col min="14" max="14" width="6.28515625" bestFit="1" customWidth="1"/>
  </cols>
  <sheetData>
    <row r="1" spans="1:15" s="144" customFormat="1" ht="15.75" thickBot="1" x14ac:dyDescent="0.3">
      <c r="C1" s="378" t="s">
        <v>129</v>
      </c>
      <c r="D1" s="378"/>
      <c r="E1" s="144" t="s">
        <v>118</v>
      </c>
      <c r="F1" s="144" t="s">
        <v>130</v>
      </c>
      <c r="G1" s="144" t="s">
        <v>121</v>
      </c>
      <c r="H1" s="144" t="s">
        <v>122</v>
      </c>
      <c r="I1" s="145"/>
    </row>
    <row r="2" spans="1:15" s="1" customFormat="1" x14ac:dyDescent="0.25">
      <c r="A2" s="141" t="s">
        <v>120</v>
      </c>
      <c r="B2" s="141"/>
      <c r="C2" s="141"/>
      <c r="E2" s="139"/>
      <c r="F2" s="139"/>
      <c r="G2" s="139"/>
    </row>
    <row r="3" spans="1:15" x14ac:dyDescent="0.25">
      <c r="A3" s="142" t="s">
        <v>126</v>
      </c>
      <c r="B3" s="142"/>
      <c r="C3" s="151" t="s">
        <v>127</v>
      </c>
      <c r="D3" s="75" t="s">
        <v>128</v>
      </c>
      <c r="E3" s="4"/>
      <c r="F3" s="4"/>
      <c r="G3" s="4"/>
    </row>
    <row r="4" spans="1:15" x14ac:dyDescent="0.25">
      <c r="A4" s="152"/>
      <c r="B4" s="155" t="s">
        <v>131</v>
      </c>
      <c r="C4" s="151"/>
      <c r="D4" s="75"/>
      <c r="E4" s="4"/>
      <c r="F4" s="4"/>
      <c r="G4" s="4"/>
    </row>
    <row r="5" spans="1:15" x14ac:dyDescent="0.25">
      <c r="A5" s="152"/>
      <c r="B5" s="155" t="s">
        <v>132</v>
      </c>
      <c r="C5" s="151"/>
      <c r="D5" s="75"/>
      <c r="E5" s="7"/>
      <c r="F5" s="4"/>
      <c r="G5" s="32"/>
    </row>
    <row r="6" spans="1:15" x14ac:dyDescent="0.25">
      <c r="A6" s="152"/>
      <c r="B6" s="155" t="s">
        <v>133</v>
      </c>
      <c r="C6" s="151"/>
      <c r="D6" s="75"/>
      <c r="E6" s="7"/>
      <c r="F6" s="4"/>
      <c r="G6" s="32"/>
    </row>
    <row r="7" spans="1:15" s="147" customFormat="1" x14ac:dyDescent="0.25">
      <c r="A7" s="146" t="s">
        <v>119</v>
      </c>
      <c r="B7" s="153"/>
      <c r="C7" s="146"/>
      <c r="F7" s="148"/>
      <c r="G7" s="148"/>
    </row>
    <row r="8" spans="1:15" x14ac:dyDescent="0.25">
      <c r="A8" s="141" t="s">
        <v>116</v>
      </c>
      <c r="B8" s="141"/>
      <c r="C8" s="141"/>
      <c r="G8" s="140"/>
      <c r="H8" s="140"/>
    </row>
    <row r="9" spans="1:15" x14ac:dyDescent="0.25">
      <c r="A9" s="143"/>
      <c r="B9" s="151" t="s">
        <v>123</v>
      </c>
      <c r="C9" s="143"/>
      <c r="G9" s="4"/>
      <c r="H9" s="8"/>
    </row>
    <row r="10" spans="1:15" x14ac:dyDescent="0.25">
      <c r="A10" s="143"/>
      <c r="B10" s="151" t="s">
        <v>124</v>
      </c>
      <c r="C10" s="143"/>
      <c r="G10" s="8"/>
      <c r="H10" s="4"/>
    </row>
    <row r="11" spans="1:15" s="147" customFormat="1" x14ac:dyDescent="0.25">
      <c r="A11" s="149"/>
      <c r="B11" s="154" t="s">
        <v>125</v>
      </c>
      <c r="C11" s="149"/>
      <c r="G11" s="150"/>
      <c r="H11" s="150"/>
    </row>
    <row r="12" spans="1:15" x14ac:dyDescent="0.25">
      <c r="A12" s="5" t="s">
        <v>117</v>
      </c>
      <c r="H12" s="4"/>
    </row>
    <row r="14" spans="1:15" x14ac:dyDescent="0.25">
      <c r="N14" s="4">
        <v>3</v>
      </c>
      <c r="O14" s="157" t="s">
        <v>163</v>
      </c>
    </row>
    <row r="15" spans="1:15" x14ac:dyDescent="0.25">
      <c r="K15" t="s">
        <v>158</v>
      </c>
      <c r="N15" t="s">
        <v>159</v>
      </c>
    </row>
    <row r="16" spans="1:15" x14ac:dyDescent="0.25">
      <c r="K16">
        <v>1</v>
      </c>
      <c r="L16" t="s">
        <v>160</v>
      </c>
      <c r="N16" s="4">
        <v>3</v>
      </c>
      <c r="O16" s="4" t="s">
        <v>161</v>
      </c>
    </row>
    <row r="17" spans="11:15" x14ac:dyDescent="0.25">
      <c r="K17">
        <v>2</v>
      </c>
      <c r="L17" t="s">
        <v>45</v>
      </c>
      <c r="N17">
        <v>1</v>
      </c>
      <c r="O17" t="s">
        <v>160</v>
      </c>
    </row>
    <row r="18" spans="11:15" x14ac:dyDescent="0.25">
      <c r="K18" s="4">
        <v>3</v>
      </c>
      <c r="L18" s="4" t="s">
        <v>161</v>
      </c>
      <c r="N18">
        <v>2</v>
      </c>
      <c r="O18" t="s">
        <v>45</v>
      </c>
    </row>
    <row r="19" spans="11:15" x14ac:dyDescent="0.25">
      <c r="K19">
        <v>4</v>
      </c>
      <c r="L19" t="s">
        <v>162</v>
      </c>
      <c r="N19">
        <v>4</v>
      </c>
      <c r="O19" t="s">
        <v>162</v>
      </c>
    </row>
  </sheetData>
  <mergeCells count="1">
    <mergeCell ref="C1:D1"/>
  </mergeCells>
  <hyperlinks>
    <hyperlink ref="B10" location="'Состояния макета'!E2:E12" display="Изменить макет"/>
    <hyperlink ref="B11" location="'Состояния макета'!H2:H12" display="Отменить изменения"/>
    <hyperlink ref="B9" location="'Состояния макета'!H2:H12" display="Загрузить макет"/>
    <hyperlink ref="C3" location="'Состояния макета'!G2:G12" display="ready"/>
    <hyperlink ref="D3" location="'Состояния макета'!E2:E12" display="not ready"/>
  </hyperlink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="130" zoomScaleNormal="130" workbookViewId="0">
      <pane ySplit="1" topLeftCell="A2" activePane="bottomLeft" state="frozen"/>
      <selection pane="bottomLeft" activeCell="B21" sqref="B21"/>
    </sheetView>
  </sheetViews>
  <sheetFormatPr defaultRowHeight="15" x14ac:dyDescent="0.25"/>
  <cols>
    <col min="1" max="1" width="25.7109375" customWidth="1"/>
    <col min="2" max="2" width="50.7109375" bestFit="1" customWidth="1"/>
    <col min="3" max="3" width="21.5703125" bestFit="1" customWidth="1"/>
    <col min="4" max="4" width="21.140625" bestFit="1" customWidth="1"/>
    <col min="5" max="5" width="18.5703125" customWidth="1"/>
  </cols>
  <sheetData>
    <row r="1" spans="1:5" s="156" customFormat="1" ht="15.75" x14ac:dyDescent="0.25">
      <c r="A1" s="156" t="s">
        <v>136</v>
      </c>
      <c r="B1" s="156" t="s">
        <v>137</v>
      </c>
      <c r="C1" s="156" t="s">
        <v>153</v>
      </c>
      <c r="D1" s="156" t="s">
        <v>154</v>
      </c>
      <c r="E1" s="156" t="s">
        <v>138</v>
      </c>
    </row>
    <row r="2" spans="1:5" x14ac:dyDescent="0.25">
      <c r="A2" t="s">
        <v>134</v>
      </c>
      <c r="B2" s="1" t="s">
        <v>135</v>
      </c>
      <c r="E2" t="s">
        <v>141</v>
      </c>
    </row>
    <row r="3" spans="1:5" x14ac:dyDescent="0.25">
      <c r="A3" t="s">
        <v>140</v>
      </c>
      <c r="B3" s="1" t="s">
        <v>139</v>
      </c>
    </row>
    <row r="4" spans="1:5" x14ac:dyDescent="0.25">
      <c r="A4" t="s">
        <v>142</v>
      </c>
      <c r="B4" s="1" t="s">
        <v>143</v>
      </c>
    </row>
    <row r="8" spans="1:5" x14ac:dyDescent="0.25">
      <c r="A8" t="s">
        <v>144</v>
      </c>
      <c r="B8" s="1" t="s">
        <v>145</v>
      </c>
      <c r="C8" t="s">
        <v>151</v>
      </c>
      <c r="D8" s="1" t="s">
        <v>152</v>
      </c>
      <c r="E8" t="s">
        <v>146</v>
      </c>
    </row>
    <row r="9" spans="1:5" x14ac:dyDescent="0.25">
      <c r="B9" s="1" t="s">
        <v>147</v>
      </c>
      <c r="C9" t="s">
        <v>155</v>
      </c>
      <c r="D9" s="1" t="s">
        <v>156</v>
      </c>
      <c r="E9" t="s">
        <v>148</v>
      </c>
    </row>
    <row r="10" spans="1:5" x14ac:dyDescent="0.25">
      <c r="B10" s="1" t="s">
        <v>149</v>
      </c>
      <c r="C10" t="s">
        <v>151</v>
      </c>
      <c r="D10" s="1" t="s">
        <v>157</v>
      </c>
      <c r="E10" t="s">
        <v>150</v>
      </c>
    </row>
    <row r="13" spans="1:5" x14ac:dyDescent="0.25">
      <c r="B13" s="1" t="s">
        <v>164</v>
      </c>
    </row>
    <row r="14" spans="1:5" x14ac:dyDescent="0.25">
      <c r="A14">
        <v>2</v>
      </c>
      <c r="B14" s="158" t="s">
        <v>165</v>
      </c>
    </row>
    <row r="15" spans="1:5" x14ac:dyDescent="0.25">
      <c r="B15" s="159" t="s">
        <v>166</v>
      </c>
    </row>
    <row r="16" spans="1:5" x14ac:dyDescent="0.25">
      <c r="B16" s="160" t="s">
        <v>167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"/>
  <sheetViews>
    <sheetView topLeftCell="A16" zoomScaleNormal="100" workbookViewId="0">
      <selection activeCell="I16" sqref="I16"/>
    </sheetView>
  </sheetViews>
  <sheetFormatPr defaultRowHeight="15" x14ac:dyDescent="0.25"/>
  <cols>
    <col min="2" max="2" width="24.140625" customWidth="1"/>
    <col min="3" max="4" width="4.7109375" customWidth="1"/>
    <col min="5" max="5" width="24.140625" customWidth="1"/>
    <col min="6" max="6" width="2" bestFit="1" customWidth="1"/>
    <col min="7" max="8" width="4.7109375" customWidth="1"/>
    <col min="9" max="9" width="24.140625" customWidth="1"/>
  </cols>
  <sheetData>
    <row r="1" spans="1:13" x14ac:dyDescent="0.25">
      <c r="B1" t="s">
        <v>168</v>
      </c>
      <c r="E1" t="s">
        <v>169</v>
      </c>
      <c r="I1" t="s">
        <v>168</v>
      </c>
    </row>
    <row r="2" spans="1:13" s="147" customFormat="1" x14ac:dyDescent="0.25">
      <c r="A2" s="147">
        <v>0</v>
      </c>
      <c r="B2" s="179"/>
      <c r="E2" s="179"/>
      <c r="F2" s="178">
        <v>0</v>
      </c>
      <c r="H2" s="147">
        <v>0</v>
      </c>
      <c r="I2" s="179"/>
    </row>
    <row r="3" spans="1:13" ht="15.75" thickBot="1" x14ac:dyDescent="0.3">
      <c r="F3" s="164"/>
    </row>
    <row r="4" spans="1:13" ht="15.75" thickBot="1" x14ac:dyDescent="0.3">
      <c r="A4">
        <v>1</v>
      </c>
      <c r="B4" s="166"/>
      <c r="E4" s="52"/>
      <c r="F4" s="171">
        <v>1</v>
      </c>
      <c r="H4" s="171">
        <v>1</v>
      </c>
      <c r="I4" s="52"/>
      <c r="J4">
        <v>1</v>
      </c>
      <c r="K4" t="s">
        <v>194</v>
      </c>
    </row>
    <row r="5" spans="1:13" ht="15.75" thickBot="1" x14ac:dyDescent="0.3">
      <c r="B5" s="5"/>
      <c r="F5" s="164"/>
      <c r="K5" t="s">
        <v>195</v>
      </c>
    </row>
    <row r="6" spans="1:13" ht="15.75" thickBot="1" x14ac:dyDescent="0.3">
      <c r="A6">
        <v>2</v>
      </c>
      <c r="B6" s="167" t="s">
        <v>54</v>
      </c>
      <c r="E6" s="166"/>
      <c r="F6" s="164">
        <v>2</v>
      </c>
      <c r="H6">
        <v>2</v>
      </c>
      <c r="I6" s="166"/>
    </row>
    <row r="7" spans="1:13" ht="15.75" thickBot="1" x14ac:dyDescent="0.3">
      <c r="E7" s="5"/>
      <c r="F7" s="164"/>
      <c r="I7" s="5"/>
    </row>
    <row r="8" spans="1:13" s="147" customFormat="1" x14ac:dyDescent="0.25">
      <c r="A8" s="147">
        <v>3</v>
      </c>
      <c r="B8" s="180"/>
      <c r="E8" s="181" t="s">
        <v>54</v>
      </c>
      <c r="F8" s="178">
        <v>3</v>
      </c>
      <c r="H8" s="147">
        <v>3</v>
      </c>
      <c r="I8" s="181" t="s">
        <v>54</v>
      </c>
    </row>
    <row r="9" spans="1:13" s="172" customFormat="1" x14ac:dyDescent="0.25">
      <c r="F9" s="173"/>
    </row>
    <row r="10" spans="1:13" x14ac:dyDescent="0.25">
      <c r="A10">
        <v>4</v>
      </c>
      <c r="B10" s="161" t="s">
        <v>160</v>
      </c>
      <c r="E10" s="161" t="s">
        <v>160</v>
      </c>
      <c r="F10" s="164">
        <v>4</v>
      </c>
      <c r="H10">
        <v>4</v>
      </c>
      <c r="I10" s="161" t="s">
        <v>160</v>
      </c>
    </row>
    <row r="11" spans="1:13" x14ac:dyDescent="0.25">
      <c r="F11" s="164"/>
    </row>
    <row r="12" spans="1:13" x14ac:dyDescent="0.25">
      <c r="A12">
        <v>5</v>
      </c>
      <c r="B12" s="161" t="s">
        <v>162</v>
      </c>
      <c r="E12" s="161" t="s">
        <v>162</v>
      </c>
      <c r="F12" s="164">
        <v>5</v>
      </c>
      <c r="H12">
        <v>5</v>
      </c>
      <c r="I12" s="161" t="s">
        <v>162</v>
      </c>
    </row>
    <row r="14" spans="1:13" x14ac:dyDescent="0.25">
      <c r="G14" t="s">
        <v>170</v>
      </c>
      <c r="J14" s="157" t="s">
        <v>188</v>
      </c>
      <c r="L14" t="s">
        <v>190</v>
      </c>
      <c r="M14" s="170" t="s">
        <v>189</v>
      </c>
    </row>
    <row r="15" spans="1:13" x14ac:dyDescent="0.25">
      <c r="B15" s="1" t="s">
        <v>198</v>
      </c>
      <c r="C15">
        <v>1</v>
      </c>
      <c r="H15" t="s">
        <v>171</v>
      </c>
      <c r="J15" t="s">
        <v>181</v>
      </c>
      <c r="K15" t="s">
        <v>177</v>
      </c>
      <c r="L15" t="s">
        <v>179</v>
      </c>
    </row>
    <row r="16" spans="1:13" x14ac:dyDescent="0.25">
      <c r="B16" s="1" t="s">
        <v>199</v>
      </c>
      <c r="C16">
        <v>3</v>
      </c>
      <c r="G16" s="157">
        <v>3</v>
      </c>
      <c r="H16" t="s">
        <v>172</v>
      </c>
      <c r="J16" s="169" t="s">
        <v>176</v>
      </c>
      <c r="K16" s="379" t="s">
        <v>178</v>
      </c>
      <c r="L16" s="379" t="s">
        <v>180</v>
      </c>
    </row>
    <row r="17" spans="1:12" x14ac:dyDescent="0.25">
      <c r="G17" s="171">
        <v>1</v>
      </c>
      <c r="H17" t="s">
        <v>173</v>
      </c>
      <c r="J17" s="168" t="s">
        <v>175</v>
      </c>
      <c r="K17" s="380"/>
      <c r="L17" s="380"/>
    </row>
    <row r="18" spans="1:12" x14ac:dyDescent="0.25">
      <c r="J18" s="1" t="s">
        <v>192</v>
      </c>
    </row>
    <row r="19" spans="1:12" x14ac:dyDescent="0.25">
      <c r="B19" t="s">
        <v>168</v>
      </c>
    </row>
    <row r="20" spans="1:12" x14ac:dyDescent="0.25">
      <c r="A20">
        <v>0</v>
      </c>
      <c r="B20" s="163"/>
      <c r="E20" s="163"/>
      <c r="F20" s="164">
        <v>0</v>
      </c>
      <c r="H20">
        <v>0</v>
      </c>
      <c r="I20" s="163"/>
    </row>
    <row r="21" spans="1:12" x14ac:dyDescent="0.25">
      <c r="F21" s="164"/>
    </row>
    <row r="22" spans="1:12" x14ac:dyDescent="0.25">
      <c r="A22">
        <v>1</v>
      </c>
      <c r="B22" s="165" t="s">
        <v>160</v>
      </c>
      <c r="E22" s="165" t="s">
        <v>160</v>
      </c>
      <c r="F22" s="164">
        <v>1</v>
      </c>
      <c r="H22">
        <v>1</v>
      </c>
      <c r="I22" s="165" t="s">
        <v>160</v>
      </c>
    </row>
    <row r="23" spans="1:12" x14ac:dyDescent="0.25">
      <c r="B23" s="5"/>
      <c r="E23" s="5"/>
      <c r="F23" s="164"/>
      <c r="I23" s="5"/>
    </row>
    <row r="24" spans="1:12" s="147" customFormat="1" x14ac:dyDescent="0.25">
      <c r="A24" s="147">
        <v>2</v>
      </c>
      <c r="B24" s="177" t="s">
        <v>54</v>
      </c>
      <c r="E24" s="177" t="s">
        <v>54</v>
      </c>
      <c r="F24" s="178">
        <v>2</v>
      </c>
      <c r="H24" s="147">
        <v>2</v>
      </c>
      <c r="I24" s="177" t="s">
        <v>54</v>
      </c>
    </row>
    <row r="25" spans="1:12" ht="15.75" thickBot="1" x14ac:dyDescent="0.3">
      <c r="F25" s="164"/>
    </row>
    <row r="26" spans="1:12" ht="15.75" thickBot="1" x14ac:dyDescent="0.3">
      <c r="A26">
        <v>3</v>
      </c>
      <c r="B26" s="52"/>
      <c r="E26" s="166"/>
      <c r="F26" s="164">
        <v>3</v>
      </c>
      <c r="H26">
        <v>3</v>
      </c>
      <c r="I26" s="166"/>
    </row>
    <row r="27" spans="1:12" ht="15.75" thickBot="1" x14ac:dyDescent="0.3">
      <c r="F27" s="164"/>
    </row>
    <row r="28" spans="1:12" ht="15.75" thickBot="1" x14ac:dyDescent="0.3">
      <c r="A28">
        <v>4</v>
      </c>
      <c r="B28" s="166"/>
      <c r="E28" s="167" t="s">
        <v>162</v>
      </c>
      <c r="F28" s="164">
        <v>4</v>
      </c>
      <c r="H28">
        <v>4</v>
      </c>
      <c r="I28" s="167" t="s">
        <v>162</v>
      </c>
    </row>
    <row r="29" spans="1:12" ht="15.75" thickBot="1" x14ac:dyDescent="0.3">
      <c r="F29" s="164"/>
    </row>
    <row r="30" spans="1:12" s="147" customFormat="1" x14ac:dyDescent="0.25">
      <c r="A30" s="147">
        <v>5</v>
      </c>
      <c r="B30" s="181" t="s">
        <v>162</v>
      </c>
      <c r="E30" s="180"/>
      <c r="F30" s="182">
        <v>5</v>
      </c>
      <c r="H30" s="182">
        <v>5</v>
      </c>
      <c r="I30" s="180"/>
    </row>
    <row r="32" spans="1:12" x14ac:dyDescent="0.25">
      <c r="A32">
        <v>6</v>
      </c>
      <c r="B32" s="162"/>
      <c r="E32" s="162"/>
      <c r="F32">
        <v>6</v>
      </c>
      <c r="H32">
        <v>6</v>
      </c>
      <c r="I32" s="162"/>
    </row>
    <row r="34" spans="2:13" x14ac:dyDescent="0.25">
      <c r="B34" s="1" t="s">
        <v>198</v>
      </c>
      <c r="C34">
        <v>3</v>
      </c>
      <c r="G34" t="s">
        <v>170</v>
      </c>
      <c r="J34" s="170" t="s">
        <v>188</v>
      </c>
      <c r="L34" t="s">
        <v>191</v>
      </c>
      <c r="M34" s="157" t="s">
        <v>189</v>
      </c>
    </row>
    <row r="35" spans="2:13" x14ac:dyDescent="0.25">
      <c r="B35" s="1" t="s">
        <v>199</v>
      </c>
      <c r="C35">
        <v>5</v>
      </c>
      <c r="H35" t="s">
        <v>171</v>
      </c>
      <c r="J35" t="s">
        <v>181</v>
      </c>
      <c r="K35" t="s">
        <v>177</v>
      </c>
      <c r="L35" t="s">
        <v>186</v>
      </c>
    </row>
    <row r="36" spans="2:13" x14ac:dyDescent="0.25">
      <c r="G36" s="157">
        <v>3</v>
      </c>
      <c r="H36" t="s">
        <v>174</v>
      </c>
      <c r="J36" s="169" t="s">
        <v>182</v>
      </c>
      <c r="K36" s="379" t="s">
        <v>185</v>
      </c>
      <c r="L36" s="379" t="s">
        <v>187</v>
      </c>
    </row>
    <row r="37" spans="2:13" x14ac:dyDescent="0.25">
      <c r="G37" s="171">
        <v>5</v>
      </c>
      <c r="H37" t="s">
        <v>183</v>
      </c>
      <c r="J37" s="168" t="s">
        <v>184</v>
      </c>
      <c r="K37" s="380"/>
      <c r="L37" s="380"/>
    </row>
    <row r="38" spans="2:13" x14ac:dyDescent="0.25">
      <c r="J38" s="1" t="s">
        <v>193</v>
      </c>
    </row>
  </sheetData>
  <mergeCells count="4">
    <mergeCell ref="K16:K17"/>
    <mergeCell ref="L16:L17"/>
    <mergeCell ref="K36:K37"/>
    <mergeCell ref="L36:L3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14</vt:i4>
      </vt:variant>
    </vt:vector>
  </HeadingPairs>
  <TitlesOfParts>
    <vt:vector size="14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  <vt:lpstr>Классы блоков в цикле генерации</vt:lpstr>
      <vt:lpstr>Состояния макета</vt:lpstr>
      <vt:lpstr>Layout</vt:lpstr>
      <vt:lpstr>Пересортировка модулей</vt:lpstr>
      <vt:lpstr>Лист2</vt:lpstr>
      <vt:lpstr>Лист1</vt:lpstr>
      <vt:lpstr>Объекты и меню</vt:lpstr>
      <vt:lpstr>Лист3</vt:lpstr>
      <vt:lpstr>Лист4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2012-12-05T22:27:34Z</dcterms:modified>
</cp:coreProperties>
</file>